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ac-my.sharepoint.com/personal/s_m_n_ahmed_hud_ac_uk/Documents/23.24/OFSTED 24/Ofsted 24 - Secondary/Curriculum/Timetables/"/>
    </mc:Choice>
  </mc:AlternateContent>
  <xr:revisionPtr revIDLastSave="28" documentId="8_{AE47DB45-8495-4132-970C-8957EC6FAE8B}" xr6:coauthVersionLast="47" xr6:coauthVersionMax="47" xr10:uidLastSave="{027092E6-0965-4FA2-B7BF-F099B8E5EAB7}"/>
  <bookViews>
    <workbookView xWindow="-120" yWindow="-120" windowWidth="29040" windowHeight="15840" xr2:uid="{0F178927-3ECB-4DEB-9316-822879735767}"/>
  </bookViews>
  <sheets>
    <sheet name="Timetable" sheetId="1" r:id="rId1"/>
  </sheets>
  <definedNames>
    <definedName name="_xlnm.Print_Area" localSheetId="0">Timetable!$A$1:$K$396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52" i="1"/>
  <c r="A62" i="1"/>
  <c r="A71" i="1"/>
  <c r="A80" i="1"/>
  <c r="A88" i="1"/>
  <c r="A97" i="1"/>
  <c r="A107" i="1"/>
  <c r="A116" i="1"/>
  <c r="A125" i="1"/>
  <c r="A165" i="1"/>
  <c r="A176" i="1"/>
  <c r="A187" i="1"/>
  <c r="A195" i="1"/>
  <c r="A204" i="1"/>
  <c r="A215" i="1"/>
  <c r="A234" i="1"/>
  <c r="A244" i="1"/>
  <c r="A254" i="1"/>
  <c r="A290" i="1"/>
  <c r="A297" i="1"/>
  <c r="A312" i="1"/>
  <c r="A321" i="1"/>
  <c r="A329" i="1"/>
  <c r="A342" i="1"/>
  <c r="A351" i="1"/>
  <c r="A360" i="1"/>
  <c r="B377" i="1"/>
  <c r="B382" i="1" s="1"/>
  <c r="C377" i="1"/>
  <c r="C382" i="1" s="1"/>
  <c r="D377" i="1"/>
  <c r="D382" i="1" s="1"/>
  <c r="E377" i="1"/>
  <c r="E382" i="1" s="1"/>
  <c r="F377" i="1"/>
  <c r="F388" i="1" s="1"/>
  <c r="F393" i="1" s="1"/>
  <c r="B388" i="1"/>
  <c r="B393" i="1" s="1"/>
  <c r="E388" i="1" l="1"/>
  <c r="E393" i="1" s="1"/>
  <c r="D388" i="1"/>
  <c r="D393" i="1" s="1"/>
  <c r="C388" i="1"/>
  <c r="C393" i="1" s="1"/>
  <c r="F382" i="1"/>
</calcChain>
</file>

<file path=xl/sharedStrings.xml><?xml version="1.0" encoding="utf-8"?>
<sst xmlns="http://schemas.openxmlformats.org/spreadsheetml/2006/main" count="366" uniqueCount="203">
  <si>
    <t>Morning</t>
  </si>
  <si>
    <t>Additional Days</t>
  </si>
  <si>
    <t xml:space="preserve">2.00 - 3.00: Final Award Ceremony </t>
  </si>
  <si>
    <t>1.00-2.00 - Session 4</t>
  </si>
  <si>
    <t>12.15-1.00 - Lunch</t>
  </si>
  <si>
    <t>Afternoon</t>
  </si>
  <si>
    <t>11.15-12.15: Session 3</t>
  </si>
  <si>
    <r>
      <t xml:space="preserve">1.00-3.00: ALL PATS
</t>
    </r>
    <r>
      <rPr>
        <sz val="8"/>
        <color rgb="FF000000"/>
        <rFont val="Calibri"/>
        <family val="2"/>
        <scheme val="minor"/>
      </rPr>
      <t xml:space="preserve"> Final PAT session </t>
    </r>
    <r>
      <rPr>
        <b/>
        <sz val="8"/>
        <color rgb="FF000000"/>
        <rFont val="Calibri"/>
        <family val="2"/>
        <scheme val="minor"/>
      </rPr>
      <t xml:space="preserve">
</t>
    </r>
  </si>
  <si>
    <t>Final Subject Day</t>
  </si>
  <si>
    <r>
      <t>2 day Enrichment Experience :</t>
    </r>
    <r>
      <rPr>
        <sz val="8"/>
        <color theme="1"/>
        <rFont val="Calibri"/>
        <family val="2"/>
        <scheme val="minor"/>
      </rPr>
      <t xml:space="preserve"> Student to source placement for enrichment - can be based in previous placement schools or college</t>
    </r>
  </si>
  <si>
    <t>10.15-11.15: Session 2</t>
  </si>
  <si>
    <t>9.00 - 10.00: Session 1</t>
  </si>
  <si>
    <t>9.00 - 2.00
Teaching &amp; Learning Conference</t>
  </si>
  <si>
    <r>
      <t xml:space="preserve">9.00-12.00:
</t>
    </r>
    <r>
      <rPr>
        <sz val="8"/>
        <color rgb="FF000000"/>
        <rFont val="Calibri"/>
        <family val="2"/>
        <scheme val="minor"/>
      </rPr>
      <t>Final Lecture</t>
    </r>
  </si>
  <si>
    <t>DHB 1320: PVP VIVA 3  Due</t>
  </si>
  <si>
    <t>Moderation of VIVA 3</t>
  </si>
  <si>
    <t>School Placement 2: End of Assessed Block 3</t>
  </si>
  <si>
    <t>Block 3</t>
  </si>
  <si>
    <t>Viva 3 Period</t>
  </si>
  <si>
    <t>Summative report 3 due</t>
  </si>
  <si>
    <t>Partnership-Course Committee 3</t>
  </si>
  <si>
    <t xml:space="preserve">BLOCK 3 VISIT PERIOD </t>
  </si>
  <si>
    <t>Reading Week</t>
  </si>
  <si>
    <t>BANK HOLIDAY</t>
  </si>
  <si>
    <t>Professional/Subject Mentor Meeting 4 (Drop in)</t>
  </si>
  <si>
    <t xml:space="preserve">Individual PAT tutorial (online). Well being and workload management. </t>
  </si>
  <si>
    <t>Student Panel 2</t>
  </si>
  <si>
    <t xml:space="preserve">BANK HOLIDAY </t>
  </si>
  <si>
    <t xml:space="preserve">BLOCK 3 VISIT PERIOD BEGINS </t>
  </si>
  <si>
    <t>Return Pedagogies  -Update PAT</t>
  </si>
  <si>
    <t>Moderation of DMS 1430</t>
  </si>
  <si>
    <t>Morning/
Afternoon</t>
  </si>
  <si>
    <t>ITAP - University ON CAMPUS</t>
  </si>
  <si>
    <t>ITAP -  Placement</t>
  </si>
  <si>
    <t xml:space="preserve">Moderation of DMS1430 </t>
  </si>
  <si>
    <r>
      <t xml:space="preserve">Interim Online Meeting 3 </t>
    </r>
    <r>
      <rPr>
        <i/>
        <sz val="8"/>
        <color theme="1"/>
        <rFont val="Calibri"/>
        <family val="2"/>
        <scheme val="minor"/>
      </rPr>
      <t>Meeting between trainee, Subject Mentor and Subject Lead.</t>
    </r>
  </si>
  <si>
    <t>Professional/Subject Mentor Meeting 4</t>
  </si>
  <si>
    <t>DHB 1320 PVP 3 VIVA 3 Launch pre-recorded-online</t>
  </si>
  <si>
    <t xml:space="preserve"> VIVA 2 - Update PAT</t>
  </si>
  <si>
    <t>Moderation of DHB 1220 - PVP 2</t>
  </si>
  <si>
    <t xml:space="preserve">School Placement 2 : Assessed Block 3 begins
</t>
  </si>
  <si>
    <t>DMS 1430: 
Pedagogies Submission</t>
  </si>
  <si>
    <t>TERM BREAK</t>
  </si>
  <si>
    <t>Partnership-Course Committee 2</t>
  </si>
  <si>
    <t>Subject week 3</t>
  </si>
  <si>
    <t>DHB1220: PVP2-VIVA 2 Submission</t>
  </si>
  <si>
    <t xml:space="preserve">Summative report 2 due </t>
  </si>
  <si>
    <t>Return 10% DMS1430</t>
  </si>
  <si>
    <t>Block 2</t>
  </si>
  <si>
    <t>Submission for 10% DMS1430</t>
  </si>
  <si>
    <t xml:space="preserve">BLOCK 2 VISIT PERIOD </t>
  </si>
  <si>
    <t>Viva 2 Period</t>
  </si>
  <si>
    <t>Open to submit 10% DMS1430</t>
  </si>
  <si>
    <t>Professional/Subject Mentor Meeting 3</t>
  </si>
  <si>
    <t xml:space="preserve">BLOCK 2 VISIT PERIOD BEGINS </t>
  </si>
  <si>
    <t>23/02/2024 (Valley session)</t>
  </si>
  <si>
    <t>Upload PAT spreadsheet</t>
  </si>
  <si>
    <t xml:space="preserve">Return DMS1330 P1 </t>
  </si>
  <si>
    <t>HALF TERM</t>
  </si>
  <si>
    <t>Interim report 2 due</t>
  </si>
  <si>
    <t>Moderation DMS 1330</t>
  </si>
  <si>
    <r>
      <t xml:space="preserve">1.00-3.00: </t>
    </r>
    <r>
      <rPr>
        <b/>
        <sz val="8"/>
        <color theme="1"/>
        <rFont val="Calibri"/>
        <family val="2"/>
        <scheme val="minor"/>
      </rPr>
      <t>SA</t>
    </r>
    <r>
      <rPr>
        <sz val="8"/>
        <color theme="1"/>
        <rFont val="Calibri"/>
        <family val="2"/>
        <scheme val="minor"/>
      </rPr>
      <t xml:space="preserve">
Summary session and setting targets</t>
    </r>
  </si>
  <si>
    <r>
      <t xml:space="preserve">Interim Online Meeting 2 </t>
    </r>
    <r>
      <rPr>
        <i/>
        <sz val="8"/>
        <color theme="1"/>
        <rFont val="Calibri"/>
        <family val="2"/>
        <scheme val="minor"/>
      </rPr>
      <t>Meeting between trainee, Subject Mentor and Subject Lead.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</si>
  <si>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 xml:space="preserve">Kevin Buchanan </t>
    </r>
    <r>
      <rPr>
        <sz val="8"/>
        <color theme="1"/>
        <rFont val="Calibri"/>
        <family val="2"/>
        <scheme val="minor"/>
      </rPr>
      <t xml:space="preserve">PRU </t>
    </r>
  </si>
  <si>
    <t>Students to complete school context info - PebblePad</t>
  </si>
  <si>
    <r>
      <t xml:space="preserve">1.00-3.00:  </t>
    </r>
    <r>
      <rPr>
        <b/>
        <sz val="8"/>
        <color theme="1"/>
        <rFont val="Calibri"/>
        <family val="2"/>
        <scheme val="minor"/>
      </rPr>
      <t>CM</t>
    </r>
    <r>
      <rPr>
        <sz val="8"/>
        <color theme="1"/>
        <rFont val="Calibri"/>
        <family val="2"/>
        <scheme val="minor"/>
      </rPr>
      <t xml:space="preserve">
Teaching strategies, revisting research.
</t>
    </r>
    <r>
      <rPr>
        <b/>
        <sz val="8"/>
        <color theme="1"/>
        <rFont val="Calibri"/>
        <family val="2"/>
        <scheme val="minor"/>
      </rPr>
      <t>2.30-3.00:</t>
    </r>
    <r>
      <rPr>
        <sz val="8"/>
        <color theme="1"/>
        <rFont val="Calibri"/>
        <family val="2"/>
        <scheme val="minor"/>
      </rPr>
      <t xml:space="preserve"> Studying a Masters, after the PGCE.</t>
    </r>
  </si>
  <si>
    <t>School Placement 2: Assessed block 2</t>
  </si>
  <si>
    <r>
      <t>9.00-12.00:</t>
    </r>
    <r>
      <rPr>
        <b/>
        <sz val="8"/>
        <color rgb="FF000000"/>
        <rFont val="Calibri"/>
        <family val="2"/>
      </rPr>
      <t xml:space="preserve"> JB</t>
    </r>
    <r>
      <rPr>
        <sz val="8"/>
        <color rgb="FF000000"/>
        <rFont val="Calibri"/>
        <family val="2"/>
      </rPr>
      <t xml:space="preserve">
British Values</t>
    </r>
  </si>
  <si>
    <t>02/02/2024 (No Valley</t>
  </si>
  <si>
    <t xml:space="preserve">1.00-3.00: ALL PATS
PAT Tutorial 4: DHB 1220 PVP 2 - Viva 2 launch </t>
  </si>
  <si>
    <t>School Placement 2</t>
  </si>
  <si>
    <t>School Placement 2: Induction Block 2</t>
  </si>
  <si>
    <t>9.00-12.00: Cognitive Science (closing the disadvantaged gap).</t>
  </si>
  <si>
    <t>DMS1330 Assignment  Submission</t>
  </si>
  <si>
    <t>School Placement 2: induction Block 2</t>
  </si>
  <si>
    <t>Feedback 10% DMS1330</t>
  </si>
  <si>
    <t xml:space="preserve">Moderation of DHB 1120 </t>
  </si>
  <si>
    <t>1.00-3.00: SA 
Launch of DMS1430 Pedagogy
2.30-3.00: Registry (Extensions/EC)</t>
  </si>
  <si>
    <t xml:space="preserve">1.00-3.00: :
Social, emotional and mental health </t>
  </si>
  <si>
    <t xml:space="preserve">1.00-3.00: : 
Planning for learners with ADHD and Neurodevelopmental conditions. </t>
  </si>
  <si>
    <t>1.00-3.00: 
EAL and Anti-racist Education</t>
  </si>
  <si>
    <r>
      <t xml:space="preserve">9.00-12.00: </t>
    </r>
    <r>
      <rPr>
        <b/>
        <sz val="8"/>
        <color theme="1"/>
        <rFont val="Calibri"/>
        <family val="2"/>
        <scheme val="minor"/>
      </rPr>
      <t>RL</t>
    </r>
    <r>
      <rPr>
        <sz val="8"/>
        <color theme="1"/>
        <rFont val="Calibri"/>
        <family val="2"/>
        <scheme val="minor"/>
      </rPr>
      <t xml:space="preserve">
Revising planning and key learning theories.</t>
    </r>
  </si>
  <si>
    <t>9.00-12.00: 
Autism in and outside of the classroom</t>
  </si>
  <si>
    <r>
      <t xml:space="preserve">9.00-2.00: </t>
    </r>
    <r>
      <rPr>
        <b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Cognition and learning – focusing on specific learning difficulties. </t>
    </r>
  </si>
  <si>
    <t xml:space="preserve">9.00-12.00: 
Inclusive practice and working with SEND staff. </t>
  </si>
  <si>
    <r>
      <t>9.00-12.00:</t>
    </r>
    <r>
      <rPr>
        <b/>
        <sz val="8"/>
        <color theme="1"/>
        <rFont val="Calibri"/>
        <family val="2"/>
        <scheme val="minor"/>
      </rPr>
      <t xml:space="preserve"> 
</t>
    </r>
    <r>
      <rPr>
        <sz val="8"/>
        <color theme="1"/>
        <rFont val="Calibri"/>
        <family val="2"/>
        <scheme val="minor"/>
      </rPr>
      <t>Why is inclusion important? History of inclusion in UK. The SEND Code of Practice.</t>
    </r>
  </si>
  <si>
    <t>Submission 10% DMS1330</t>
  </si>
  <si>
    <t>Subject Week 2</t>
  </si>
  <si>
    <t>Holiday</t>
  </si>
  <si>
    <t>Bank Holiday</t>
  </si>
  <si>
    <t xml:space="preserve">DHB1120: PVP1
Viva 1 Submission  </t>
  </si>
  <si>
    <t>Option to submit 10% DMS1330</t>
  </si>
  <si>
    <t>School Placement 1: End of assessed Block 1</t>
  </si>
  <si>
    <t>Professional/Subject Mentor, new block 2 mentors only.</t>
  </si>
  <si>
    <r>
      <t xml:space="preserve">
1.00-3.00: </t>
    </r>
    <r>
      <rPr>
        <b/>
        <sz val="8"/>
        <color theme="1"/>
        <rFont val="Calibri"/>
        <family val="2"/>
        <scheme val="minor"/>
      </rPr>
      <t>Oliver Handley</t>
    </r>
    <r>
      <rPr>
        <sz val="8"/>
        <color theme="1"/>
        <rFont val="Calibri"/>
        <family val="2"/>
        <scheme val="minor"/>
      </rPr>
      <t xml:space="preserve">
 Adaptive Teaching &amp; Leadership
</t>
    </r>
  </si>
  <si>
    <t>Block 1</t>
  </si>
  <si>
    <t>9.00-12.00
HAYS; Recruitment and applications.</t>
  </si>
  <si>
    <t>VIVA 1 PERIOD</t>
  </si>
  <si>
    <t>Trainees to send Pen Portrait to Subject Mentor 2</t>
  </si>
  <si>
    <t>Summative report deadline</t>
  </si>
  <si>
    <t>Professional/Subject Mentor Meeting 2</t>
  </si>
  <si>
    <t>Online Learning; completion of Safeguarding and Prevent courses.</t>
  </si>
  <si>
    <t xml:space="preserve">BLOCK 1 VISIT PERIOD ENDS </t>
  </si>
  <si>
    <r>
      <t xml:space="preserve">9.00-12.00: </t>
    </r>
    <r>
      <rPr>
        <b/>
        <sz val="8"/>
        <color rgb="FF000000"/>
        <rFont val="Calibri"/>
        <family val="2"/>
      </rPr>
      <t>PB</t>
    </r>
    <r>
      <rPr>
        <sz val="8"/>
        <color rgb="FF000000"/>
        <rFont val="Calibri"/>
        <family val="2"/>
      </rPr>
      <t xml:space="preserve">
Assessment - Effective feedback, motivation &amp; the use of data</t>
    </r>
  </si>
  <si>
    <t>Independent support and planning time (hybrid)</t>
  </si>
  <si>
    <r>
      <t xml:space="preserve">9.00-12.00: </t>
    </r>
    <r>
      <rPr>
        <b/>
        <sz val="8"/>
        <color rgb="FF000000"/>
        <rFont val="Calibri"/>
        <family val="2"/>
      </rPr>
      <t>SA</t>
    </r>
    <r>
      <rPr>
        <sz val="8"/>
        <color rgb="FF000000"/>
        <rFont val="Calibri"/>
        <family val="2"/>
      </rPr>
      <t xml:space="preserve">
Behaviour 3: Relationships
</t>
    </r>
    <r>
      <rPr>
        <b/>
        <sz val="8"/>
        <color rgb="FF000000"/>
        <rFont val="Calibri"/>
        <family val="2"/>
      </rPr>
      <t>Core and FT only</t>
    </r>
  </si>
  <si>
    <t xml:space="preserve">BLOCK 1 VISIT PERIOD </t>
  </si>
  <si>
    <t>01/12/2023 (No Valley)</t>
  </si>
  <si>
    <t>Return Microteach grade</t>
  </si>
  <si>
    <t>1.00-3.00: RL
DMS1330 Assignment Launch Writing at M-Level.
2.30-3.00 Academic Tutor</t>
  </si>
  <si>
    <t xml:space="preserve">9.00-12.00:
 LGBT and Gender in schools
</t>
  </si>
  <si>
    <t>DMS1330 Microteach Moderation</t>
  </si>
  <si>
    <t>2.00-3.00: ALL PATS
PAT Tutorial 3</t>
  </si>
  <si>
    <t xml:space="preserve">1.00-2.00: SA
DHB1120: PVP1
Viva 1 Launch Preparation &amp; Evidence </t>
  </si>
  <si>
    <r>
      <t xml:space="preserve">9.00-12.00: </t>
    </r>
    <r>
      <rPr>
        <b/>
        <sz val="8"/>
        <color rgb="FF000000"/>
        <rFont val="Calibri"/>
        <family val="2"/>
      </rPr>
      <t>Pol-Ed</t>
    </r>
    <r>
      <rPr>
        <sz val="8"/>
        <color rgb="FF000000"/>
        <rFont val="Calibri"/>
        <family val="2"/>
      </rPr>
      <t xml:space="preserve">
PSHE/RSE</t>
    </r>
  </si>
  <si>
    <r>
      <t xml:space="preserve">1.00-3.00: Assessment - </t>
    </r>
    <r>
      <rPr>
        <b/>
        <sz val="8"/>
        <color theme="1"/>
        <rFont val="Calibri"/>
        <family val="2"/>
        <scheme val="minor"/>
      </rPr>
      <t>PB</t>
    </r>
    <r>
      <rPr>
        <sz val="8"/>
        <color theme="1"/>
        <rFont val="Calibri"/>
        <family val="2"/>
        <scheme val="minor"/>
      </rPr>
      <t xml:space="preserve"> Assessment for Progression</t>
    </r>
  </si>
  <si>
    <t>Assessed block 1 begins</t>
  </si>
  <si>
    <r>
      <t>9.00-12.00:</t>
    </r>
    <r>
      <rPr>
        <b/>
        <sz val="8"/>
        <color rgb="FF000000"/>
        <rFont val="Calibri"/>
        <family val="2"/>
      </rPr>
      <t xml:space="preserve"> Natasha Carman</t>
    </r>
    <r>
      <rPr>
        <sz val="8"/>
        <color rgb="FF000000"/>
        <rFont val="Calibri"/>
        <family val="2"/>
      </rPr>
      <t xml:space="preserve"> Disadvantaged Learners and Pupil Premium</t>
    </r>
  </si>
  <si>
    <t>BLOCK 1 VISIT PERIOD BEGINS</t>
  </si>
  <si>
    <t xml:space="preserve"> DMS 1330 Part 1-Microteach Due</t>
  </si>
  <si>
    <r>
      <t>1.00-3.00:</t>
    </r>
    <r>
      <rPr>
        <b/>
        <sz val="8"/>
        <color rgb="FF000000"/>
        <rFont val="Calibri"/>
        <family val="2"/>
      </rPr>
      <t>SWB</t>
    </r>
    <r>
      <rPr>
        <sz val="8"/>
        <color rgb="FF000000"/>
        <rFont val="Calibri"/>
        <family val="2"/>
      </rPr>
      <t xml:space="preserve">
Sequencing, planning for progression
</t>
    </r>
  </si>
  <si>
    <t xml:space="preserve">Block 1 Induction period </t>
  </si>
  <si>
    <r>
      <t xml:space="preserve">Interim Online Meeting 1 </t>
    </r>
    <r>
      <rPr>
        <i/>
        <sz val="8"/>
        <color theme="1"/>
        <rFont val="Calibri"/>
        <family val="2"/>
        <scheme val="minor"/>
      </rPr>
      <t>Meeting between trainee, Subject Mentor and Subject Lead.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</si>
  <si>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>RL</t>
    </r>
    <r>
      <rPr>
        <sz val="8"/>
        <color theme="1"/>
        <rFont val="Calibri"/>
        <family val="2"/>
        <scheme val="minor"/>
      </rPr>
      <t xml:space="preserve">
Cultural Capital and the Curriculum.
</t>
    </r>
  </si>
  <si>
    <t>Interim Report 1 due</t>
  </si>
  <si>
    <t>Partnership Committee-Course Committee 1</t>
  </si>
  <si>
    <r>
      <t xml:space="preserve">1.00-3.00: Lisa Jenkinson
An introduction to SEND 
</t>
    </r>
    <r>
      <rPr>
        <b/>
        <sz val="8"/>
        <color theme="1"/>
        <rFont val="Calibri"/>
        <family val="2"/>
        <scheme val="minor"/>
      </rPr>
      <t>Core and FT only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</si>
  <si>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>SA</t>
    </r>
    <r>
      <rPr>
        <sz val="8"/>
        <color theme="1"/>
        <rFont val="Calibri"/>
        <family val="2"/>
        <scheme val="minor"/>
      </rPr>
      <t xml:space="preserve">
Behaviour: Responses 
</t>
    </r>
    <r>
      <rPr>
        <b/>
        <sz val="8"/>
        <color theme="1"/>
        <rFont val="Calibri"/>
        <family val="2"/>
        <scheme val="minor"/>
      </rPr>
      <t>Core and FT only</t>
    </r>
  </si>
  <si>
    <t>20/10/2023 (No Valley)</t>
  </si>
  <si>
    <t>Trainees to complete and upload HAYS Safegaurding training</t>
  </si>
  <si>
    <t>2 day Primary Placement to take place during the block</t>
  </si>
  <si>
    <t>Microteach</t>
  </si>
  <si>
    <t>PATS to arrange individual tutorials. Focusing on managing workload, trainee wellbeing.</t>
  </si>
  <si>
    <t xml:space="preserve">Microteach </t>
  </si>
  <si>
    <t>Induction period</t>
  </si>
  <si>
    <t>School Placement 1: Block 1 Begins</t>
  </si>
  <si>
    <r>
      <t xml:space="preserve">1.00-3.00: </t>
    </r>
    <r>
      <rPr>
        <b/>
        <sz val="8"/>
        <color rgb="FF000000"/>
        <rFont val="Calibri"/>
        <family val="2"/>
      </rPr>
      <t>SWB</t>
    </r>
    <r>
      <rPr>
        <sz val="8"/>
        <color rgb="FF000000"/>
        <rFont val="Calibri"/>
        <family val="2"/>
      </rPr>
      <t xml:space="preserve">
Structured Learning, task Design</t>
    </r>
  </si>
  <si>
    <r>
      <t xml:space="preserve">9.00-12.00: </t>
    </r>
    <r>
      <rPr>
        <b/>
        <sz val="8"/>
        <color rgb="FF000000"/>
        <rFont val="Calibri"/>
        <family val="2"/>
      </rPr>
      <t>RL</t>
    </r>
    <r>
      <rPr>
        <sz val="8"/>
        <color rgb="FF000000"/>
        <rFont val="Calibri"/>
        <family val="2"/>
      </rPr>
      <t xml:space="preserve">
What the research tells us-Part 2
</t>
    </r>
  </si>
  <si>
    <t>Wrap Prevent and KCSIE evidenced on PebblePad.</t>
  </si>
  <si>
    <t>Subject Week 1</t>
  </si>
  <si>
    <t>Trainees to send Pen Portrait to Subject Mentor 1</t>
  </si>
  <si>
    <t>Professional/Subject Mentor Meeting 1</t>
  </si>
  <si>
    <r>
      <t xml:space="preserve">1.00-3.00: </t>
    </r>
    <r>
      <rPr>
        <b/>
        <sz val="8"/>
        <color theme="1"/>
        <rFont val="Calibri"/>
        <family val="2"/>
        <scheme val="minor"/>
      </rPr>
      <t>SWB</t>
    </r>
    <r>
      <rPr>
        <sz val="8"/>
        <color theme="1"/>
        <rFont val="Calibri"/>
        <family val="2"/>
        <scheme val="minor"/>
      </rPr>
      <t xml:space="preserve">
Microteach Planning, peer feedback and critical reflection of practice.</t>
    </r>
  </si>
  <si>
    <r>
      <t xml:space="preserve">1.00-3.00: </t>
    </r>
    <r>
      <rPr>
        <b/>
        <sz val="8"/>
        <color theme="1"/>
        <rFont val="Calibri"/>
        <family val="2"/>
        <scheme val="minor"/>
      </rPr>
      <t>HR (Holocaust Centre)</t>
    </r>
    <r>
      <rPr>
        <sz val="8"/>
        <color theme="1"/>
        <rFont val="Calibri"/>
        <family val="2"/>
        <scheme val="minor"/>
      </rPr>
      <t xml:space="preserve">
Trauma informed learning 
(No room required)</t>
    </r>
  </si>
  <si>
    <r>
      <t xml:space="preserve">1.00-3.00: </t>
    </r>
    <r>
      <rPr>
        <b/>
        <sz val="8"/>
        <color theme="1"/>
        <rFont val="Calibri"/>
        <family val="2"/>
        <scheme val="minor"/>
      </rPr>
      <t xml:space="preserve">SA </t>
    </r>
    <r>
      <rPr>
        <sz val="8"/>
        <color theme="1"/>
        <rFont val="Calibri"/>
        <family val="2"/>
        <scheme val="minor"/>
      </rPr>
      <t xml:space="preserve">LS1/27
Becoming a Teacher. Professionalism.
2.30 - 3.00: Progress Tutor - Placement skills
</t>
    </r>
  </si>
  <si>
    <r>
      <t xml:space="preserve">1.00-3.00: </t>
    </r>
    <r>
      <rPr>
        <b/>
        <sz val="8"/>
        <color theme="1"/>
        <rFont val="Calibri"/>
        <family val="2"/>
        <scheme val="minor"/>
      </rPr>
      <t xml:space="preserve">SA </t>
    </r>
    <r>
      <rPr>
        <sz val="8"/>
        <color theme="1"/>
        <rFont val="Calibri"/>
        <family val="2"/>
        <scheme val="minor"/>
      </rPr>
      <t>LS2 10/11
Roles and responsibilities beyond the classroom</t>
    </r>
  </si>
  <si>
    <r>
      <t>1.00-3.00:</t>
    </r>
    <r>
      <rPr>
        <b/>
        <sz val="8"/>
        <color rgb="FF000000"/>
        <rFont val="Calibri"/>
        <family val="2"/>
      </rPr>
      <t xml:space="preserve"> RL</t>
    </r>
    <r>
      <rPr>
        <sz val="8"/>
        <color rgb="FF000000"/>
        <rFont val="Calibri"/>
        <family val="2"/>
      </rPr>
      <t xml:space="preserve">
The impact of effective questioning, checking for understanding (use of class data).</t>
    </r>
  </si>
  <si>
    <r>
      <t xml:space="preserve">11.00-12.00: </t>
    </r>
    <r>
      <rPr>
        <b/>
        <sz val="8"/>
        <color theme="1"/>
        <rFont val="Calibri"/>
        <family val="2"/>
        <scheme val="minor"/>
      </rPr>
      <t>ALL PATS</t>
    </r>
    <r>
      <rPr>
        <sz val="8"/>
        <color theme="1"/>
        <rFont val="Calibri"/>
        <family val="2"/>
        <scheme val="minor"/>
      </rPr>
      <t xml:space="preserve">
PAT Tutorial 1.</t>
    </r>
  </si>
  <si>
    <r>
      <t xml:space="preserve">9.00-11.00 </t>
    </r>
    <r>
      <rPr>
        <b/>
        <sz val="8"/>
        <color theme="1"/>
        <rFont val="Calibri"/>
        <family val="2"/>
        <scheme val="minor"/>
      </rPr>
      <t>RL</t>
    </r>
    <r>
      <rPr>
        <sz val="8"/>
        <color theme="1"/>
        <rFont val="Calibri"/>
        <family val="2"/>
        <scheme val="minor"/>
      </rPr>
      <t xml:space="preserve">
Introduction to M-Level. Launch Assignment DMS 1330 -Microteach
</t>
    </r>
  </si>
  <si>
    <r>
      <t>9.00-12.00:</t>
    </r>
    <r>
      <rPr>
        <b/>
        <sz val="8"/>
        <color rgb="FF000000"/>
        <rFont val="Calibri"/>
        <family val="2"/>
      </rPr>
      <t xml:space="preserve"> Jade Smith (Kirklees Council)</t>
    </r>
    <r>
      <rPr>
        <sz val="8"/>
        <color rgb="FF000000"/>
        <rFont val="Calibri"/>
        <family val="2"/>
      </rPr>
      <t xml:space="preserve"> LS210/11
WRAP PREVENT Training</t>
    </r>
  </si>
  <si>
    <t>9.00-12.00: BL1/08
National Curriculum and Social Mobility</t>
  </si>
  <si>
    <r>
      <t xml:space="preserve">9.00-12.00: </t>
    </r>
    <r>
      <rPr>
        <b/>
        <sz val="8"/>
        <color theme="1"/>
        <rFont val="Calibri"/>
        <family val="2"/>
        <scheme val="minor"/>
      </rPr>
      <t>PB</t>
    </r>
    <r>
      <rPr>
        <sz val="8"/>
        <color theme="1"/>
        <rFont val="Calibri"/>
        <family val="2"/>
        <scheme val="minor"/>
      </rPr>
      <t xml:space="preserve"> 
Assessment for Learning; an introduction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</si>
  <si>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>SWB</t>
    </r>
    <r>
      <rPr>
        <sz val="8"/>
        <color theme="1"/>
        <rFont val="Calibri"/>
        <family val="2"/>
        <scheme val="minor"/>
      </rPr>
      <t xml:space="preserve">
The Current Climate of Education</t>
    </r>
  </si>
  <si>
    <t>Professional/Subject Mentor Meetings (and Partnership)</t>
  </si>
  <si>
    <t>Trainee task</t>
  </si>
  <si>
    <t>PAT Session</t>
  </si>
  <si>
    <t>Assignment Launch/module assessment</t>
  </si>
  <si>
    <t>Subject Week</t>
  </si>
  <si>
    <t>On campus; University session</t>
  </si>
  <si>
    <r>
      <t xml:space="preserve">2.00-3.00: </t>
    </r>
    <r>
      <rPr>
        <b/>
        <sz val="8"/>
        <color theme="1"/>
        <rFont val="Calibri"/>
        <family val="2"/>
        <scheme val="minor"/>
      </rPr>
      <t>SA/JA</t>
    </r>
    <r>
      <rPr>
        <sz val="8"/>
        <color theme="1"/>
        <rFont val="Calibri"/>
        <family val="2"/>
        <scheme val="minor"/>
      </rPr>
      <t xml:space="preserve">
Pebblepad-workshop</t>
    </r>
  </si>
  <si>
    <t>Key</t>
  </si>
  <si>
    <t>1.00-3.00: Hywel Roberts
  LS2 10/11</t>
  </si>
  <si>
    <t>DHB 1320 - Professional Values &amp; Practice 3</t>
  </si>
  <si>
    <t>Lunch: Trade unions LSG 14A/B</t>
  </si>
  <si>
    <r>
      <t xml:space="preserve">1.00-3.00: </t>
    </r>
    <r>
      <rPr>
        <b/>
        <sz val="8"/>
        <color theme="1"/>
        <rFont val="Calibri"/>
        <family val="2"/>
        <scheme val="minor"/>
      </rPr>
      <t xml:space="preserve">SA </t>
    </r>
    <r>
      <rPr>
        <sz val="8"/>
        <color theme="1"/>
        <rFont val="Calibri"/>
        <family val="2"/>
        <scheme val="minor"/>
      </rPr>
      <t>LS2 10/11
Behaviour: Routines, creating a learning environment.</t>
    </r>
  </si>
  <si>
    <r>
      <t xml:space="preserve">1.00-2.00: </t>
    </r>
    <r>
      <rPr>
        <b/>
        <sz val="8"/>
        <color theme="1"/>
        <rFont val="Calibri"/>
        <family val="2"/>
        <scheme val="minor"/>
      </rPr>
      <t xml:space="preserve">SA </t>
    </r>
    <r>
      <rPr>
        <sz val="8"/>
        <color theme="1"/>
        <rFont val="Calibri"/>
        <family val="2"/>
        <scheme val="minor"/>
      </rPr>
      <t>LS2 10/11
Placements, Portfolio of evidence, Pebblepad.</t>
    </r>
  </si>
  <si>
    <r>
      <t xml:space="preserve">1.00-3.00: </t>
    </r>
    <r>
      <rPr>
        <b/>
        <sz val="8"/>
        <color theme="1"/>
        <rFont val="Calibri"/>
        <family val="2"/>
        <scheme val="minor"/>
      </rPr>
      <t xml:space="preserve">VB </t>
    </r>
    <r>
      <rPr>
        <sz val="8"/>
        <color theme="1"/>
        <rFont val="Calibri"/>
        <family val="2"/>
        <scheme val="minor"/>
      </rPr>
      <t>HAG 18
Managing workload, Mental Health &amp; Wellbeing</t>
    </r>
  </si>
  <si>
    <r>
      <t xml:space="preserve">1.00-3.00: </t>
    </r>
    <r>
      <rPr>
        <b/>
        <sz val="8"/>
        <color rgb="FF000000"/>
        <rFont val="Calibri"/>
        <family val="2"/>
      </rPr>
      <t xml:space="preserve">RL </t>
    </r>
    <r>
      <rPr>
        <sz val="8"/>
        <color rgb="FF000000"/>
        <rFont val="Calibri"/>
        <family val="2"/>
      </rPr>
      <t xml:space="preserve">  LS2 10/11             
What the research tells us.</t>
    </r>
  </si>
  <si>
    <t>DHB 1220 - Professional Values &amp; Practice 2</t>
  </si>
  <si>
    <t>DHB 1120 - Professional Values &amp; Practice 1</t>
  </si>
  <si>
    <t xml:space="preserve">DMS 1430 - Pedagogies for Supporting Learning &amp; Progress in the Secondary School </t>
  </si>
  <si>
    <t>DMS1330 - Developing Specialist Subject Knowledge</t>
  </si>
  <si>
    <t>Modules</t>
  </si>
  <si>
    <r>
      <t xml:space="preserve">9.00-12.00: </t>
    </r>
    <r>
      <rPr>
        <b/>
        <sz val="8"/>
        <color rgb="FF000000"/>
        <rFont val="Calibri"/>
        <family val="2"/>
      </rPr>
      <t xml:space="preserve">SWB </t>
    </r>
    <r>
      <rPr>
        <sz val="8"/>
        <color rgb="FF000000"/>
        <rFont val="Calibri"/>
        <family val="2"/>
      </rPr>
      <t xml:space="preserve">LS2 10/11
Structured learning: What makes a good lesson. (Introduction to planning) 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</si>
  <si>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 xml:space="preserve">VB </t>
    </r>
    <r>
      <rPr>
        <sz val="8"/>
        <color theme="1"/>
        <rFont val="Calibri"/>
        <family val="2"/>
        <scheme val="minor"/>
      </rPr>
      <t>LS2 10/11
Relationships, social media and Safeguarding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</si>
  <si>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 xml:space="preserve">SWB </t>
    </r>
    <r>
      <rPr>
        <sz val="8"/>
        <color theme="1"/>
        <rFont val="Calibri"/>
        <family val="2"/>
        <scheme val="minor"/>
      </rPr>
      <t xml:space="preserve">LS2 10/11
The Purpose of Education &amp; The Role of a Teacher.                  </t>
    </r>
  </si>
  <si>
    <r>
      <t xml:space="preserve">9.00-12.00: </t>
    </r>
    <r>
      <rPr>
        <b/>
        <sz val="8"/>
        <color theme="1"/>
        <rFont val="Calibri"/>
        <family val="2"/>
        <scheme val="minor"/>
      </rPr>
      <t xml:space="preserve">SA </t>
    </r>
    <r>
      <rPr>
        <sz val="8"/>
        <color theme="1"/>
        <rFont val="Calibri"/>
        <family val="2"/>
        <scheme val="minor"/>
      </rPr>
      <t xml:space="preserve">LS2 10/11
The Teachers' Standards &amp; CCF </t>
    </r>
  </si>
  <si>
    <r>
      <t xml:space="preserve">9.00-10.00: </t>
    </r>
    <r>
      <rPr>
        <b/>
        <sz val="8"/>
        <color theme="1"/>
        <rFont val="Calibri"/>
        <family val="2"/>
        <scheme val="minor"/>
      </rPr>
      <t>SA</t>
    </r>
    <r>
      <rPr>
        <sz val="8"/>
        <color theme="1"/>
        <rFont val="Calibri"/>
        <family val="2"/>
        <scheme val="minor"/>
      </rPr>
      <t xml:space="preserve">  HAG 28           Welcome 
10.30 - 11.00: </t>
    </r>
    <r>
      <rPr>
        <b/>
        <sz val="8"/>
        <color theme="1"/>
        <rFont val="Calibri"/>
        <family val="2"/>
        <scheme val="minor"/>
      </rPr>
      <t>Student Union</t>
    </r>
    <r>
      <rPr>
        <sz val="8"/>
        <color theme="1"/>
        <rFont val="Calibri"/>
        <family val="2"/>
        <scheme val="minor"/>
      </rPr>
      <t xml:space="preserve">
11.00-12.00: </t>
    </r>
    <r>
      <rPr>
        <b/>
        <sz val="8"/>
        <color theme="1"/>
        <rFont val="Calibri"/>
        <family val="2"/>
        <scheme val="minor"/>
      </rPr>
      <t xml:space="preserve">Progress Tutor        </t>
    </r>
    <r>
      <rPr>
        <sz val="8"/>
        <color theme="1"/>
        <rFont val="Calibri"/>
        <family val="2"/>
        <scheme val="minor"/>
      </rPr>
      <t xml:space="preserve">            </t>
    </r>
  </si>
  <si>
    <t>VLP</t>
  </si>
  <si>
    <t>WYTA</t>
  </si>
  <si>
    <t>Subject knowledge days</t>
  </si>
  <si>
    <t>C&amp;K</t>
  </si>
  <si>
    <t>Total number of days</t>
  </si>
  <si>
    <t>Experience</t>
  </si>
  <si>
    <t>PGCE</t>
  </si>
  <si>
    <t>Trinity</t>
  </si>
  <si>
    <t>SCITT: Teamworks</t>
  </si>
  <si>
    <t>Pre-course day: 19/07/23</t>
  </si>
  <si>
    <t>SCITT: CK</t>
  </si>
  <si>
    <t>Non-PGCE</t>
  </si>
  <si>
    <t>FT</t>
  </si>
  <si>
    <t>Fri</t>
  </si>
  <si>
    <t>Thur</t>
  </si>
  <si>
    <t>Wed</t>
  </si>
  <si>
    <t>Tue</t>
  </si>
  <si>
    <t>Mon</t>
  </si>
  <si>
    <t>Week</t>
  </si>
  <si>
    <t>Predicted no.of students</t>
  </si>
  <si>
    <t>No of University days (This includes Subject days)</t>
  </si>
  <si>
    <t>Provider</t>
  </si>
  <si>
    <t xml:space="preserve">PGCE Secondary Timetable 2023-2024 </t>
  </si>
  <si>
    <t>Block 2 visit period ends</t>
  </si>
  <si>
    <t>Block 3 visit period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</si>
</sst>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6">
    <xf numFmtId="0" fontId="0" fillId="0" borderId="0" xfId="0"/>
    <xf numFmtId="0" fontId="2" fillId="0" borderId="0" xfId="1"/>
    <xf numFmtId="0" fontId="3" fillId="0" borderId="0" xfId="1" applyFont="1" applyAlignment="1">
      <alignment horizontal="left" vertical="center" wrapText="1"/>
    </xf>
    <xf numFmtId="14" fontId="3" fillId="3" borderId="2" xfId="1" applyNumberFormat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14" fontId="3" fillId="0" borderId="0" xfId="1" applyNumberFormat="1" applyFont="1" applyAlignment="1">
      <alignment horizontal="left" vertical="center" wrapText="1"/>
    </xf>
    <xf numFmtId="14" fontId="3" fillId="3" borderId="1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 textRotation="255"/>
    </xf>
    <xf numFmtId="0" fontId="6" fillId="0" borderId="0" xfId="1" applyFont="1" applyAlignment="1">
      <alignment vertical="center" textRotation="255"/>
    </xf>
    <xf numFmtId="0" fontId="3" fillId="0" borderId="0" xfId="1" applyFont="1" applyAlignment="1">
      <alignment horizontal="center" vertical="center" wrapText="1"/>
    </xf>
    <xf numFmtId="0" fontId="7" fillId="4" borderId="2" xfId="1" applyFont="1" applyFill="1" applyBorder="1" applyAlignment="1">
      <alignment wrapText="1"/>
    </xf>
    <xf numFmtId="0" fontId="7" fillId="4" borderId="3" xfId="1" applyFont="1" applyFill="1" applyBorder="1" applyAlignment="1">
      <alignment wrapText="1"/>
    </xf>
    <xf numFmtId="14" fontId="3" fillId="3" borderId="3" xfId="1" applyNumberFormat="1" applyFont="1" applyFill="1" applyBorder="1" applyAlignment="1">
      <alignment horizontal="left" vertical="center" wrapText="1"/>
    </xf>
    <xf numFmtId="0" fontId="8" fillId="8" borderId="3" xfId="1" applyFont="1" applyFill="1" applyBorder="1" applyAlignment="1">
      <alignment wrapText="1"/>
    </xf>
    <xf numFmtId="0" fontId="7" fillId="8" borderId="3" xfId="1" applyFont="1" applyFill="1" applyBorder="1" applyAlignment="1">
      <alignment wrapText="1"/>
    </xf>
    <xf numFmtId="14" fontId="3" fillId="3" borderId="8" xfId="1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 textRotation="255"/>
    </xf>
    <xf numFmtId="0" fontId="4" fillId="0" borderId="0" xfId="1" applyFont="1" applyAlignment="1">
      <alignment vertical="center" wrapText="1"/>
    </xf>
    <xf numFmtId="0" fontId="4" fillId="10" borderId="12" xfId="1" applyFont="1" applyFill="1" applyBorder="1" applyAlignment="1">
      <alignment vertical="center" wrapText="1"/>
    </xf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4" fillId="10" borderId="2" xfId="1" applyFont="1" applyFill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left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3" fillId="14" borderId="2" xfId="1" applyFont="1" applyFill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 wrapText="1"/>
    </xf>
    <xf numFmtId="14" fontId="4" fillId="0" borderId="16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textRotation="90"/>
    </xf>
    <xf numFmtId="0" fontId="3" fillId="14" borderId="2" xfId="1" applyFont="1" applyFill="1" applyBorder="1" applyAlignment="1">
      <alignment horizontal="center" vertical="center" wrapText="1"/>
    </xf>
    <xf numFmtId="0" fontId="2" fillId="0" borderId="5" xfId="1" applyBorder="1"/>
    <xf numFmtId="0" fontId="2" fillId="0" borderId="6" xfId="1" applyBorder="1"/>
    <xf numFmtId="0" fontId="2" fillId="0" borderId="8" xfId="1" applyBorder="1"/>
    <xf numFmtId="0" fontId="5" fillId="0" borderId="1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4" fillId="10" borderId="1" xfId="1" applyFont="1" applyFill="1" applyBorder="1" applyAlignment="1">
      <alignment vertical="center" wrapText="1"/>
    </xf>
    <xf numFmtId="0" fontId="4" fillId="10" borderId="2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1" applyAlignment="1">
      <alignment vertical="center" textRotation="45"/>
    </xf>
    <xf numFmtId="0" fontId="3" fillId="12" borderId="10" xfId="1" applyFont="1" applyFill="1" applyBorder="1" applyAlignment="1">
      <alignment vertical="center" wrapText="1"/>
    </xf>
    <xf numFmtId="0" fontId="10" fillId="0" borderId="0" xfId="1" applyFont="1" applyAlignment="1">
      <alignment vertical="center" textRotation="45"/>
    </xf>
    <xf numFmtId="0" fontId="12" fillId="0" borderId="0" xfId="1" applyFont="1" applyAlignment="1">
      <alignment vertical="center" textRotation="90"/>
    </xf>
    <xf numFmtId="0" fontId="4" fillId="12" borderId="8" xfId="1" applyFont="1" applyFill="1" applyBorder="1" applyAlignment="1">
      <alignment horizontal="center" vertical="center" wrapText="1"/>
    </xf>
    <xf numFmtId="0" fontId="4" fillId="12" borderId="9" xfId="1" applyFont="1" applyFill="1" applyBorder="1" applyAlignment="1">
      <alignment horizontal="center" vertical="center" wrapText="1"/>
    </xf>
    <xf numFmtId="14" fontId="3" fillId="3" borderId="0" xfId="1" applyNumberFormat="1" applyFont="1" applyFill="1" applyAlignment="1">
      <alignment horizontal="left" vertical="center" wrapText="1"/>
    </xf>
    <xf numFmtId="0" fontId="4" fillId="0" borderId="3" xfId="1" applyFont="1" applyBorder="1" applyAlignment="1">
      <alignment horizontal="center" vertical="center" textRotation="45"/>
    </xf>
    <xf numFmtId="0" fontId="13" fillId="0" borderId="0" xfId="1" applyFont="1" applyAlignment="1">
      <alignment vertical="center" textRotation="45"/>
    </xf>
    <xf numFmtId="0" fontId="5" fillId="0" borderId="0" xfId="1" applyFont="1"/>
    <xf numFmtId="0" fontId="6" fillId="0" borderId="0" xfId="1" applyFont="1" applyAlignment="1">
      <alignment vertical="center" textRotation="45"/>
    </xf>
    <xf numFmtId="14" fontId="4" fillId="0" borderId="2" xfId="1" applyNumberFormat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textRotation="45"/>
    </xf>
    <xf numFmtId="14" fontId="4" fillId="20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Alignment="1">
      <alignment horizontal="center"/>
    </xf>
    <xf numFmtId="14" fontId="3" fillId="0" borderId="13" xfId="1" applyNumberFormat="1" applyFont="1" applyBorder="1" applyAlignment="1">
      <alignment horizontal="center" vertical="center" wrapText="1"/>
    </xf>
    <xf numFmtId="14" fontId="3" fillId="0" borderId="24" xfId="1" applyNumberFormat="1" applyFont="1" applyBorder="1" applyAlignment="1">
      <alignment horizontal="center" vertical="center" wrapText="1"/>
    </xf>
    <xf numFmtId="14" fontId="4" fillId="21" borderId="1" xfId="1" applyNumberFormat="1" applyFont="1" applyFill="1" applyBorder="1" applyAlignment="1">
      <alignment horizontal="center" vertical="center" wrapText="1"/>
    </xf>
    <xf numFmtId="14" fontId="3" fillId="0" borderId="16" xfId="1" applyNumberFormat="1" applyFont="1" applyBorder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0" fontId="3" fillId="3" borderId="14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 textRotation="45"/>
    </xf>
    <xf numFmtId="0" fontId="4" fillId="10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 textRotation="45"/>
    </xf>
    <xf numFmtId="0" fontId="3" fillId="0" borderId="0" xfId="1" applyFont="1" applyAlignment="1">
      <alignment vertical="center" textRotation="45" wrapText="1"/>
    </xf>
    <xf numFmtId="0" fontId="4" fillId="0" borderId="0" xfId="0" applyFont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24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2" fillId="0" borderId="1" xfId="1" applyBorder="1"/>
    <xf numFmtId="14" fontId="4" fillId="27" borderId="1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 textRotation="90"/>
    </xf>
    <xf numFmtId="0" fontId="4" fillId="0" borderId="12" xfId="1" applyFont="1" applyBorder="1" applyAlignment="1">
      <alignment horizontal="center" vertical="center" wrapText="1"/>
    </xf>
    <xf numFmtId="0" fontId="4" fillId="10" borderId="12" xfId="1" applyFont="1" applyFill="1" applyBorder="1" applyAlignment="1">
      <alignment horizontal="center" vertical="center" wrapText="1"/>
    </xf>
    <xf numFmtId="0" fontId="4" fillId="10" borderId="2" xfId="1" applyFont="1" applyFill="1" applyBorder="1" applyAlignment="1">
      <alignment horizontal="left" vertical="center" wrapText="1"/>
    </xf>
    <xf numFmtId="14" fontId="4" fillId="29" borderId="1" xfId="1" applyNumberFormat="1" applyFont="1" applyFill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5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3" fillId="30" borderId="1" xfId="1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vertical="center" wrapText="1"/>
    </xf>
    <xf numFmtId="0" fontId="3" fillId="0" borderId="0" xfId="1" applyFont="1"/>
    <xf numFmtId="0" fontId="2" fillId="0" borderId="0" xfId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20" borderId="1" xfId="1" applyNumberFormat="1" applyFont="1" applyFill="1" applyBorder="1" applyAlignment="1">
      <alignment horizontal="center" vertical="center" wrapText="1"/>
    </xf>
    <xf numFmtId="0" fontId="3" fillId="31" borderId="1" xfId="1" applyFont="1" applyFill="1" applyBorder="1" applyAlignment="1">
      <alignment horizontal="left" vertical="center" wrapText="1"/>
    </xf>
    <xf numFmtId="0" fontId="2" fillId="0" borderId="25" xfId="1" applyBorder="1"/>
    <xf numFmtId="0" fontId="4" fillId="12" borderId="8" xfId="1" applyFont="1" applyFill="1" applyBorder="1" applyAlignment="1">
      <alignment vertical="center" wrapText="1"/>
    </xf>
    <xf numFmtId="0" fontId="4" fillId="12" borderId="9" xfId="1" applyFont="1" applyFill="1" applyBorder="1" applyAlignment="1">
      <alignment vertical="center" wrapText="1"/>
    </xf>
    <xf numFmtId="0" fontId="4" fillId="12" borderId="10" xfId="1" applyFont="1" applyFill="1" applyBorder="1" applyAlignment="1">
      <alignment vertical="center" wrapText="1"/>
    </xf>
    <xf numFmtId="0" fontId="4" fillId="12" borderId="12" xfId="1" applyFont="1" applyFill="1" applyBorder="1" applyAlignment="1">
      <alignment vertical="center" wrapText="1"/>
    </xf>
    <xf numFmtId="0" fontId="4" fillId="12" borderId="11" xfId="1" applyFont="1" applyFill="1" applyBorder="1" applyAlignment="1">
      <alignment vertical="center" wrapText="1"/>
    </xf>
    <xf numFmtId="14" fontId="3" fillId="3" borderId="7" xfId="1" applyNumberFormat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3" fillId="30" borderId="1" xfId="1" applyFont="1" applyFill="1" applyBorder="1" applyAlignment="1">
      <alignment horizontal="left" vertical="center" wrapText="1"/>
    </xf>
    <xf numFmtId="0" fontId="2" fillId="0" borderId="26" xfId="1" applyBorder="1" applyAlignment="1">
      <alignment horizontal="center"/>
    </xf>
    <xf numFmtId="0" fontId="3" fillId="0" borderId="0" xfId="1" applyFont="1" applyAlignment="1">
      <alignment wrapText="1"/>
    </xf>
    <xf numFmtId="0" fontId="3" fillId="17" borderId="22" xfId="1" applyFont="1" applyFill="1" applyBorder="1" applyAlignment="1">
      <alignment horizontal="center" wrapText="1"/>
    </xf>
    <xf numFmtId="164" fontId="2" fillId="0" borderId="0" xfId="1" applyNumberFormat="1"/>
    <xf numFmtId="0" fontId="10" fillId="14" borderId="27" xfId="1" applyFont="1" applyFill="1" applyBorder="1" applyAlignment="1">
      <alignment horizontal="left" vertical="center" wrapText="1"/>
    </xf>
    <xf numFmtId="0" fontId="10" fillId="24" borderId="28" xfId="1" applyFont="1" applyFill="1" applyBorder="1"/>
    <xf numFmtId="0" fontId="10" fillId="17" borderId="29" xfId="1" applyFont="1" applyFill="1" applyBorder="1" applyAlignment="1">
      <alignment horizontal="left" wrapText="1"/>
    </xf>
    <xf numFmtId="0" fontId="10" fillId="10" borderId="30" xfId="1" applyFont="1" applyFill="1" applyBorder="1" applyAlignment="1">
      <alignment vertical="center" wrapText="1"/>
    </xf>
    <xf numFmtId="0" fontId="10" fillId="32" borderId="31" xfId="1" applyFont="1" applyFill="1" applyBorder="1"/>
    <xf numFmtId="0" fontId="10" fillId="25" borderId="30" xfId="1" applyFont="1" applyFill="1" applyBorder="1"/>
    <xf numFmtId="0" fontId="3" fillId="25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left"/>
    </xf>
    <xf numFmtId="0" fontId="2" fillId="0" borderId="1" xfId="1" applyBorder="1" applyAlignment="1">
      <alignment horizontal="left"/>
    </xf>
    <xf numFmtId="0" fontId="2" fillId="0" borderId="20" xfId="1" applyBorder="1"/>
    <xf numFmtId="0" fontId="3" fillId="0" borderId="1" xfId="1" applyFont="1" applyBorder="1" applyAlignment="1">
      <alignment horizontal="left" vertical="center" wrapText="1"/>
    </xf>
    <xf numFmtId="0" fontId="2" fillId="0" borderId="1" xfId="1" applyBorder="1" applyAlignment="1">
      <alignment horizontal="left" vertical="top"/>
    </xf>
    <xf numFmtId="164" fontId="3" fillId="3" borderId="3" xfId="1" applyNumberFormat="1" applyFont="1" applyFill="1" applyBorder="1" applyAlignment="1">
      <alignment horizontal="left" vertical="center" wrapText="1"/>
    </xf>
    <xf numFmtId="0" fontId="5" fillId="0" borderId="1" xfId="1" applyFont="1" applyBorder="1"/>
    <xf numFmtId="0" fontId="2" fillId="0" borderId="22" xfId="1" applyBorder="1"/>
    <xf numFmtId="0" fontId="12" fillId="0" borderId="11" xfId="1" applyFont="1" applyBorder="1" applyAlignment="1">
      <alignment horizontal="left" vertical="center" wrapText="1"/>
    </xf>
    <xf numFmtId="0" fontId="2" fillId="20" borderId="1" xfId="1" applyFill="1" applyBorder="1"/>
    <xf numFmtId="0" fontId="4" fillId="0" borderId="4" xfId="1" applyFont="1" applyBorder="1" applyAlignment="1">
      <alignment horizontal="center" vertical="center" wrapText="1"/>
    </xf>
    <xf numFmtId="0" fontId="4" fillId="25" borderId="4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2" fillId="34" borderId="1" xfId="1" applyFill="1" applyBorder="1"/>
    <xf numFmtId="0" fontId="2" fillId="0" borderId="2" xfId="1" applyBorder="1"/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17" fillId="0" borderId="34" xfId="1" applyFont="1" applyBorder="1" applyAlignment="1">
      <alignment horizontal="center" wrapText="1"/>
    </xf>
    <xf numFmtId="0" fontId="17" fillId="0" borderId="35" xfId="1" applyFont="1" applyBorder="1" applyAlignment="1">
      <alignment horizontal="center" wrapText="1"/>
    </xf>
    <xf numFmtId="0" fontId="17" fillId="0" borderId="36" xfId="1" applyFont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left" wrapText="1"/>
    </xf>
    <xf numFmtId="0" fontId="7" fillId="8" borderId="3" xfId="1" applyFont="1" applyFill="1" applyBorder="1" applyAlignment="1">
      <alignment horizontal="left" wrapText="1"/>
    </xf>
    <xf numFmtId="0" fontId="3" fillId="12" borderId="11" xfId="1" applyFont="1" applyFill="1" applyBorder="1" applyAlignment="1">
      <alignment horizontal="center" vertical="center" wrapText="1"/>
    </xf>
    <xf numFmtId="0" fontId="3" fillId="12" borderId="12" xfId="1" applyFont="1" applyFill="1" applyBorder="1" applyAlignment="1">
      <alignment horizontal="center" vertical="center" wrapText="1"/>
    </xf>
    <xf numFmtId="0" fontId="3" fillId="12" borderId="10" xfId="1" applyFont="1" applyFill="1" applyBorder="1" applyAlignment="1">
      <alignment horizontal="center" vertical="center" wrapText="1"/>
    </xf>
    <xf numFmtId="0" fontId="3" fillId="12" borderId="9" xfId="1" applyFont="1" applyFill="1" applyBorder="1" applyAlignment="1">
      <alignment horizontal="center" vertical="center" wrapText="1"/>
    </xf>
    <xf numFmtId="0" fontId="3" fillId="12" borderId="0" xfId="1" applyFont="1" applyFill="1" applyAlignment="1">
      <alignment horizontal="center" vertical="center" wrapText="1"/>
    </xf>
    <xf numFmtId="0" fontId="3" fillId="12" borderId="8" xfId="1" applyFont="1" applyFill="1" applyBorder="1" applyAlignment="1">
      <alignment horizontal="center" vertical="center" wrapText="1"/>
    </xf>
    <xf numFmtId="0" fontId="3" fillId="12" borderId="7" xfId="1" applyFont="1" applyFill="1" applyBorder="1" applyAlignment="1">
      <alignment horizontal="center" vertical="center" wrapText="1"/>
    </xf>
    <xf numFmtId="0" fontId="3" fillId="12" borderId="6" xfId="1" applyFont="1" applyFill="1" applyBorder="1" applyAlignment="1">
      <alignment horizontal="center" vertical="center" wrapText="1"/>
    </xf>
    <xf numFmtId="0" fontId="3" fillId="12" borderId="5" xfId="1" applyFont="1" applyFill="1" applyBorder="1" applyAlignment="1">
      <alignment horizontal="center" vertical="center" wrapText="1"/>
    </xf>
    <xf numFmtId="0" fontId="3" fillId="13" borderId="15" xfId="1" applyFont="1" applyFill="1" applyBorder="1" applyAlignment="1">
      <alignment horizontal="center" vertical="center" wrapText="1"/>
    </xf>
    <xf numFmtId="0" fontId="3" fillId="13" borderId="14" xfId="1" applyFont="1" applyFill="1" applyBorder="1" applyAlignment="1">
      <alignment horizontal="center" vertical="center" wrapText="1"/>
    </xf>
    <xf numFmtId="0" fontId="3" fillId="13" borderId="13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2" xfId="1" applyFont="1" applyFill="1" applyBorder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8" fillId="16" borderId="4" xfId="1" applyFont="1" applyFill="1" applyBorder="1" applyAlignment="1">
      <alignment horizontal="center" vertical="center" wrapText="1"/>
    </xf>
    <xf numFmtId="0" fontId="8" fillId="16" borderId="2" xfId="1" applyFont="1" applyFill="1" applyBorder="1" applyAlignment="1">
      <alignment horizontal="center" vertical="center" wrapText="1"/>
    </xf>
    <xf numFmtId="0" fontId="3" fillId="15" borderId="11" xfId="1" applyFont="1" applyFill="1" applyBorder="1" applyAlignment="1">
      <alignment horizontal="center" vertical="center" wrapText="1"/>
    </xf>
    <xf numFmtId="0" fontId="3" fillId="15" borderId="12" xfId="1" applyFont="1" applyFill="1" applyBorder="1" applyAlignment="1">
      <alignment horizontal="center" vertical="center" wrapText="1"/>
    </xf>
    <xf numFmtId="0" fontId="3" fillId="15" borderId="10" xfId="1" applyFont="1" applyFill="1" applyBorder="1" applyAlignment="1">
      <alignment horizontal="center" vertical="center" wrapText="1"/>
    </xf>
    <xf numFmtId="0" fontId="3" fillId="15" borderId="7" xfId="1" applyFont="1" applyFill="1" applyBorder="1" applyAlignment="1">
      <alignment horizontal="center" vertical="center" wrapText="1"/>
    </xf>
    <xf numFmtId="0" fontId="3" fillId="15" borderId="6" xfId="1" applyFont="1" applyFill="1" applyBorder="1" applyAlignment="1">
      <alignment horizontal="center" vertical="center" wrapText="1"/>
    </xf>
    <xf numFmtId="0" fontId="3" fillId="15" borderId="5" xfId="1" applyFont="1" applyFill="1" applyBorder="1" applyAlignment="1">
      <alignment horizontal="center" vertical="center" wrapText="1"/>
    </xf>
    <xf numFmtId="0" fontId="4" fillId="10" borderId="20" xfId="1" applyFont="1" applyFill="1" applyBorder="1" applyAlignment="1">
      <alignment horizontal="center" vertical="center" wrapText="1"/>
    </xf>
    <xf numFmtId="0" fontId="4" fillId="10" borderId="21" xfId="1" applyFont="1" applyFill="1" applyBorder="1" applyAlignment="1">
      <alignment horizontal="center" vertical="center" wrapText="1"/>
    </xf>
    <xf numFmtId="0" fontId="4" fillId="10" borderId="22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left" vertical="center" wrapText="1"/>
    </xf>
    <xf numFmtId="0" fontId="4" fillId="18" borderId="4" xfId="1" applyFont="1" applyFill="1" applyBorder="1" applyAlignment="1">
      <alignment horizontal="center" vertical="center" wrapText="1"/>
    </xf>
    <xf numFmtId="0" fontId="4" fillId="18" borderId="3" xfId="1" applyFont="1" applyFill="1" applyBorder="1" applyAlignment="1">
      <alignment horizontal="center" vertical="center" wrapText="1"/>
    </xf>
    <xf numFmtId="0" fontId="4" fillId="18" borderId="2" xfId="1" applyFont="1" applyFill="1" applyBorder="1" applyAlignment="1">
      <alignment horizontal="center" vertical="center" wrapText="1"/>
    </xf>
    <xf numFmtId="0" fontId="4" fillId="18" borderId="11" xfId="1" applyFont="1" applyFill="1" applyBorder="1" applyAlignment="1">
      <alignment horizontal="center" vertical="center" wrapText="1"/>
    </xf>
    <xf numFmtId="0" fontId="4" fillId="18" borderId="12" xfId="1" applyFont="1" applyFill="1" applyBorder="1" applyAlignment="1">
      <alignment horizontal="center" vertical="center" wrapText="1"/>
    </xf>
    <xf numFmtId="0" fontId="4" fillId="18" borderId="10" xfId="1" applyFont="1" applyFill="1" applyBorder="1" applyAlignment="1">
      <alignment horizontal="center" vertical="center" wrapText="1"/>
    </xf>
    <xf numFmtId="0" fontId="4" fillId="18" borderId="9" xfId="1" applyFont="1" applyFill="1" applyBorder="1" applyAlignment="1">
      <alignment horizontal="center" vertical="center" wrapText="1"/>
    </xf>
    <xf numFmtId="0" fontId="4" fillId="18" borderId="0" xfId="1" applyFont="1" applyFill="1" applyAlignment="1">
      <alignment horizontal="center" vertical="center" wrapText="1"/>
    </xf>
    <xf numFmtId="0" fontId="4" fillId="18" borderId="8" xfId="1" applyFont="1" applyFill="1" applyBorder="1" applyAlignment="1">
      <alignment horizontal="center" vertical="center" wrapText="1"/>
    </xf>
    <xf numFmtId="0" fontId="4" fillId="18" borderId="7" xfId="1" applyFont="1" applyFill="1" applyBorder="1" applyAlignment="1">
      <alignment horizontal="center" vertical="center" wrapText="1"/>
    </xf>
    <xf numFmtId="0" fontId="4" fillId="18" borderId="6" xfId="1" applyFont="1" applyFill="1" applyBorder="1" applyAlignment="1">
      <alignment horizontal="center" vertical="center" wrapText="1"/>
    </xf>
    <xf numFmtId="0" fontId="4" fillId="18" borderId="5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3" fillId="15" borderId="0" xfId="1" applyFont="1" applyFill="1" applyAlignment="1">
      <alignment horizontal="center" vertical="center" wrapText="1"/>
    </xf>
    <xf numFmtId="0" fontId="3" fillId="15" borderId="8" xfId="1" applyFont="1" applyFill="1" applyBorder="1" applyAlignment="1">
      <alignment horizontal="center" vertical="center" wrapText="1"/>
    </xf>
    <xf numFmtId="0" fontId="4" fillId="12" borderId="11" xfId="1" applyFont="1" applyFill="1" applyBorder="1" applyAlignment="1">
      <alignment horizontal="center" vertical="center" wrapText="1"/>
    </xf>
    <xf numFmtId="0" fontId="4" fillId="12" borderId="10" xfId="1" applyFont="1" applyFill="1" applyBorder="1" applyAlignment="1">
      <alignment horizontal="center" vertical="center" wrapText="1"/>
    </xf>
    <xf numFmtId="0" fontId="4" fillId="12" borderId="9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3" borderId="15" xfId="1" applyFont="1" applyFill="1" applyBorder="1" applyAlignment="1">
      <alignment horizontal="center" vertical="center" wrapText="1"/>
    </xf>
    <xf numFmtId="0" fontId="4" fillId="13" borderId="14" xfId="1" applyFont="1" applyFill="1" applyBorder="1" applyAlignment="1">
      <alignment horizontal="center" vertical="center" wrapText="1"/>
    </xf>
    <xf numFmtId="0" fontId="4" fillId="13" borderId="13" xfId="1" applyFont="1" applyFill="1" applyBorder="1" applyAlignment="1">
      <alignment horizontal="center" vertical="center" wrapText="1"/>
    </xf>
    <xf numFmtId="0" fontId="4" fillId="19" borderId="11" xfId="1" applyFont="1" applyFill="1" applyBorder="1" applyAlignment="1">
      <alignment horizontal="center" vertical="center" wrapText="1"/>
    </xf>
    <xf numFmtId="0" fontId="4" fillId="19" borderId="12" xfId="1" applyFont="1" applyFill="1" applyBorder="1" applyAlignment="1">
      <alignment horizontal="center" vertical="center" wrapText="1"/>
    </xf>
    <xf numFmtId="0" fontId="4" fillId="19" borderId="10" xfId="1" applyFont="1" applyFill="1" applyBorder="1" applyAlignment="1">
      <alignment horizontal="center" vertical="center" wrapText="1"/>
    </xf>
    <xf numFmtId="0" fontId="4" fillId="19" borderId="9" xfId="1" applyFont="1" applyFill="1" applyBorder="1" applyAlignment="1">
      <alignment horizontal="center" vertical="center" wrapText="1"/>
    </xf>
    <xf numFmtId="0" fontId="4" fillId="19" borderId="0" xfId="1" applyFont="1" applyFill="1" applyAlignment="1">
      <alignment horizontal="center" vertical="center" wrapText="1"/>
    </xf>
    <xf numFmtId="0" fontId="4" fillId="19" borderId="8" xfId="1" applyFont="1" applyFill="1" applyBorder="1" applyAlignment="1">
      <alignment horizontal="center" vertical="center" wrapText="1"/>
    </xf>
    <xf numFmtId="0" fontId="3" fillId="15" borderId="9" xfId="1" applyFont="1" applyFill="1" applyBorder="1" applyAlignment="1">
      <alignment horizontal="center" vertical="center" wrapText="1"/>
    </xf>
    <xf numFmtId="0" fontId="3" fillId="15" borderId="22" xfId="1" applyFont="1" applyFill="1" applyBorder="1" applyAlignment="1">
      <alignment horizontal="left" vertical="center" wrapText="1"/>
    </xf>
    <xf numFmtId="0" fontId="8" fillId="22" borderId="11" xfId="1" applyFont="1" applyFill="1" applyBorder="1" applyAlignment="1">
      <alignment horizontal="center" vertical="center" wrapText="1"/>
    </xf>
    <xf numFmtId="0" fontId="8" fillId="22" borderId="12" xfId="1" applyFont="1" applyFill="1" applyBorder="1" applyAlignment="1">
      <alignment horizontal="center" vertical="center" wrapText="1"/>
    </xf>
    <xf numFmtId="0" fontId="8" fillId="22" borderId="10" xfId="1" applyFont="1" applyFill="1" applyBorder="1" applyAlignment="1">
      <alignment horizontal="center" vertical="center" wrapText="1"/>
    </xf>
    <xf numFmtId="0" fontId="8" fillId="22" borderId="9" xfId="1" applyFont="1" applyFill="1" applyBorder="1" applyAlignment="1">
      <alignment horizontal="center" vertical="center" wrapText="1"/>
    </xf>
    <xf numFmtId="0" fontId="8" fillId="22" borderId="0" xfId="1" applyFont="1" applyFill="1" applyAlignment="1">
      <alignment horizontal="center" vertical="center" wrapText="1"/>
    </xf>
    <xf numFmtId="0" fontId="8" fillId="22" borderId="8" xfId="1" applyFont="1" applyFill="1" applyBorder="1" applyAlignment="1">
      <alignment horizontal="center" vertical="center" wrapText="1"/>
    </xf>
    <xf numFmtId="0" fontId="8" fillId="22" borderId="7" xfId="1" applyFont="1" applyFill="1" applyBorder="1" applyAlignment="1">
      <alignment horizontal="center" vertical="center" wrapText="1"/>
    </xf>
    <xf numFmtId="0" fontId="8" fillId="22" borderId="6" xfId="1" applyFont="1" applyFill="1" applyBorder="1" applyAlignment="1">
      <alignment horizontal="center" vertical="center" wrapText="1"/>
    </xf>
    <xf numFmtId="0" fontId="8" fillId="22" borderId="5" xfId="1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center" wrapText="1"/>
    </xf>
    <xf numFmtId="0" fontId="14" fillId="23" borderId="1" xfId="1" applyFont="1" applyFill="1" applyBorder="1" applyAlignment="1">
      <alignment horizontal="center" vertical="center" wrapText="1"/>
    </xf>
    <xf numFmtId="0" fontId="3" fillId="23" borderId="1" xfId="1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3" fillId="25" borderId="4" xfId="1" applyFont="1" applyFill="1" applyBorder="1" applyAlignment="1">
      <alignment horizontal="center" vertical="center" wrapText="1"/>
    </xf>
    <xf numFmtId="0" fontId="3" fillId="25" borderId="3" xfId="1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3" borderId="3" xfId="0" applyFont="1" applyFill="1" applyBorder="1" applyAlignment="1">
      <alignment horizontal="center" vertical="center" wrapText="1"/>
    </xf>
    <xf numFmtId="0" fontId="3" fillId="23" borderId="2" xfId="0" applyFont="1" applyFill="1" applyBorder="1" applyAlignment="1">
      <alignment horizontal="center" vertical="center" wrapText="1"/>
    </xf>
    <xf numFmtId="0" fontId="3" fillId="26" borderId="4" xfId="1" applyFont="1" applyFill="1" applyBorder="1" applyAlignment="1">
      <alignment horizontal="center" vertical="center" wrapText="1"/>
    </xf>
    <xf numFmtId="0" fontId="3" fillId="26" borderId="3" xfId="1" applyFont="1" applyFill="1" applyBorder="1" applyAlignment="1">
      <alignment horizontal="center" vertical="center" wrapText="1"/>
    </xf>
    <xf numFmtId="0" fontId="3" fillId="26" borderId="2" xfId="1" applyFont="1" applyFill="1" applyBorder="1" applyAlignment="1">
      <alignment horizontal="center" vertical="center" wrapText="1"/>
    </xf>
    <xf numFmtId="0" fontId="4" fillId="19" borderId="7" xfId="1" applyFont="1" applyFill="1" applyBorder="1" applyAlignment="1">
      <alignment horizontal="center" vertical="center" wrapText="1"/>
    </xf>
    <xf numFmtId="0" fontId="4" fillId="19" borderId="6" xfId="1" applyFont="1" applyFill="1" applyBorder="1" applyAlignment="1">
      <alignment horizontal="center" vertical="center" wrapText="1"/>
    </xf>
    <xf numFmtId="0" fontId="4" fillId="19" borderId="5" xfId="1" applyFont="1" applyFill="1" applyBorder="1" applyAlignment="1">
      <alignment horizontal="center" vertical="center" wrapText="1"/>
    </xf>
    <xf numFmtId="0" fontId="3" fillId="25" borderId="4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14" fillId="25" borderId="4" xfId="0" applyFont="1" applyFill="1" applyBorder="1" applyAlignment="1">
      <alignment horizontal="center" vertical="center" wrapText="1"/>
    </xf>
    <xf numFmtId="0" fontId="14" fillId="25" borderId="3" xfId="0" applyFont="1" applyFill="1" applyBorder="1" applyAlignment="1">
      <alignment horizontal="center" vertical="center" wrapText="1"/>
    </xf>
    <xf numFmtId="0" fontId="14" fillId="25" borderId="2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12" borderId="0" xfId="1" applyFont="1" applyFill="1" applyAlignment="1">
      <alignment horizontal="center" vertical="center" wrapText="1"/>
    </xf>
    <xf numFmtId="0" fontId="4" fillId="28" borderId="10" xfId="1" applyFont="1" applyFill="1" applyBorder="1" applyAlignment="1">
      <alignment horizontal="center" vertical="center" wrapText="1"/>
    </xf>
    <xf numFmtId="0" fontId="4" fillId="28" borderId="8" xfId="1" applyFont="1" applyFill="1" applyBorder="1" applyAlignment="1">
      <alignment horizontal="center" vertical="center" wrapText="1"/>
    </xf>
    <xf numFmtId="0" fontId="4" fillId="12" borderId="7" xfId="1" applyFont="1" applyFill="1" applyBorder="1" applyAlignment="1">
      <alignment horizontal="center" vertical="center" wrapText="1"/>
    </xf>
    <xf numFmtId="0" fontId="4" fillId="12" borderId="6" xfId="1" applyFont="1" applyFill="1" applyBorder="1" applyAlignment="1">
      <alignment horizontal="center" vertical="center" wrapText="1"/>
    </xf>
    <xf numFmtId="0" fontId="4" fillId="10" borderId="12" xfId="1" applyFont="1" applyFill="1" applyBorder="1" applyAlignment="1">
      <alignment horizontal="center" vertical="center" wrapText="1"/>
    </xf>
    <xf numFmtId="0" fontId="4" fillId="10" borderId="10" xfId="1" applyFont="1" applyFill="1" applyBorder="1" applyAlignment="1">
      <alignment horizontal="center" vertical="center" wrapText="1"/>
    </xf>
    <xf numFmtId="0" fontId="3" fillId="23" borderId="2" xfId="1" applyFont="1" applyFill="1" applyBorder="1" applyAlignment="1">
      <alignment horizontal="center" vertical="center" wrapText="1"/>
    </xf>
    <xf numFmtId="0" fontId="14" fillId="25" borderId="1" xfId="1" applyFont="1" applyFill="1" applyBorder="1" applyAlignment="1">
      <alignment horizontal="center" vertical="center" wrapText="1"/>
    </xf>
    <xf numFmtId="0" fontId="3" fillId="25" borderId="1" xfId="1" applyFont="1" applyFill="1" applyBorder="1" applyAlignment="1">
      <alignment horizontal="center" vertical="center" wrapText="1"/>
    </xf>
    <xf numFmtId="0" fontId="14" fillId="30" borderId="1" xfId="1" applyFont="1" applyFill="1" applyBorder="1" applyAlignment="1">
      <alignment horizontal="center" vertical="center" wrapText="1"/>
    </xf>
    <xf numFmtId="0" fontId="3" fillId="30" borderId="1" xfId="1" applyFont="1" applyFill="1" applyBorder="1" applyAlignment="1">
      <alignment horizontal="center" vertical="center" wrapText="1"/>
    </xf>
    <xf numFmtId="0" fontId="16" fillId="10" borderId="15" xfId="1" applyFont="1" applyFill="1" applyBorder="1" applyAlignment="1">
      <alignment horizontal="center" vertical="center" textRotation="90"/>
    </xf>
    <xf numFmtId="0" fontId="16" fillId="10" borderId="14" xfId="1" applyFont="1" applyFill="1" applyBorder="1" applyAlignment="1">
      <alignment horizontal="center" vertical="center" textRotation="90"/>
    </xf>
    <xf numFmtId="0" fontId="16" fillId="10" borderId="13" xfId="1" applyFont="1" applyFill="1" applyBorder="1" applyAlignment="1">
      <alignment horizontal="center" vertical="center" textRotation="90"/>
    </xf>
    <xf numFmtId="0" fontId="18" fillId="0" borderId="1" xfId="1" applyFont="1" applyBorder="1" applyAlignment="1">
      <alignment horizontal="center" vertical="center" wrapText="1"/>
    </xf>
    <xf numFmtId="0" fontId="2" fillId="0" borderId="0" xfId="1" applyAlignment="1">
      <alignment horizontal="left"/>
    </xf>
    <xf numFmtId="0" fontId="3" fillId="33" borderId="5" xfId="1" applyFont="1" applyFill="1" applyBorder="1" applyAlignment="1">
      <alignment horizontal="center" vertical="center" wrapText="1"/>
    </xf>
    <xf numFmtId="0" fontId="3" fillId="33" borderId="2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/>
    </xf>
    <xf numFmtId="0" fontId="2" fillId="0" borderId="20" xfId="1" applyBorder="1" applyAlignment="1">
      <alignment horizontal="left"/>
    </xf>
    <xf numFmtId="0" fontId="2" fillId="0" borderId="22" xfId="1" applyBorder="1" applyAlignment="1">
      <alignment horizontal="left"/>
    </xf>
    <xf numFmtId="0" fontId="3" fillId="25" borderId="2" xfId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center" vertical="center" wrapText="1"/>
    </xf>
    <xf numFmtId="0" fontId="14" fillId="25" borderId="4" xfId="1" applyFont="1" applyFill="1" applyBorder="1" applyAlignment="1">
      <alignment horizontal="center" vertical="center" wrapText="1"/>
    </xf>
    <xf numFmtId="0" fontId="14" fillId="25" borderId="3" xfId="1" applyFont="1" applyFill="1" applyBorder="1" applyAlignment="1">
      <alignment horizontal="center" vertical="center" wrapText="1"/>
    </xf>
    <xf numFmtId="0" fontId="14" fillId="25" borderId="2" xfId="1" applyFont="1" applyFill="1" applyBorder="1" applyAlignment="1">
      <alignment horizontal="center" vertical="center" wrapText="1"/>
    </xf>
    <xf numFmtId="0" fontId="9" fillId="11" borderId="12" xfId="1" applyFont="1" applyFill="1" applyBorder="1" applyAlignment="1">
      <alignment horizontal="center" vertical="center" textRotation="90"/>
    </xf>
    <xf numFmtId="0" fontId="9" fillId="11" borderId="0" xfId="1" applyFont="1" applyFill="1" applyAlignment="1">
      <alignment horizontal="center" vertical="center" textRotation="90"/>
    </xf>
    <xf numFmtId="0" fontId="9" fillId="11" borderId="6" xfId="1" applyFont="1" applyFill="1" applyBorder="1" applyAlignment="1">
      <alignment horizontal="center" vertical="center" textRotation="90"/>
    </xf>
    <xf numFmtId="0" fontId="5" fillId="0" borderId="33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2" fillId="0" borderId="11" xfId="1" applyBorder="1" applyAlignment="1">
      <alignment horizontal="left"/>
    </xf>
    <xf numFmtId="0" fontId="2" fillId="0" borderId="10" xfId="1" applyBorder="1" applyAlignment="1">
      <alignment horizontal="left"/>
    </xf>
    <xf numFmtId="0" fontId="3" fillId="17" borderId="19" xfId="1" applyFont="1" applyFill="1" applyBorder="1" applyAlignment="1">
      <alignment horizontal="center" vertical="center" wrapText="1"/>
    </xf>
    <xf numFmtId="0" fontId="3" fillId="17" borderId="18" xfId="1" applyFont="1" applyFill="1" applyBorder="1" applyAlignment="1">
      <alignment horizontal="center" vertical="center" wrapText="1"/>
    </xf>
    <xf numFmtId="0" fontId="3" fillId="17" borderId="17" xfId="1" applyFont="1" applyFill="1" applyBorder="1" applyAlignment="1">
      <alignment horizontal="center" vertical="center" wrapText="1"/>
    </xf>
    <xf numFmtId="0" fontId="3" fillId="15" borderId="2" xfId="1" applyFont="1" applyFill="1" applyBorder="1" applyAlignment="1">
      <alignment horizontal="center" vertical="center" wrapText="1"/>
    </xf>
    <xf numFmtId="0" fontId="3" fillId="15" borderId="22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14" fillId="23" borderId="2" xfId="1" applyFont="1" applyFill="1" applyBorder="1" applyAlignment="1">
      <alignment horizontal="center" vertical="center" wrapText="1"/>
    </xf>
    <xf numFmtId="0" fontId="12" fillId="10" borderId="25" xfId="1" applyFont="1" applyFill="1" applyBorder="1" applyAlignment="1">
      <alignment horizontal="center" vertical="center" textRotation="90"/>
    </xf>
    <xf numFmtId="0" fontId="12" fillId="10" borderId="0" xfId="1" applyFont="1" applyFill="1" applyAlignment="1">
      <alignment horizontal="center" vertical="center" textRotation="90"/>
    </xf>
    <xf numFmtId="0" fontId="4" fillId="7" borderId="1" xfId="1" applyFont="1" applyFill="1" applyBorder="1" applyAlignment="1">
      <alignment horizontal="center" vertical="center" wrapText="1"/>
    </xf>
    <xf numFmtId="0" fontId="11" fillId="17" borderId="10" xfId="1" applyFont="1" applyFill="1" applyBorder="1" applyAlignment="1">
      <alignment horizontal="center" vertical="center" wrapText="1"/>
    </xf>
    <xf numFmtId="0" fontId="11" fillId="17" borderId="8" xfId="1" applyFont="1" applyFill="1" applyBorder="1" applyAlignment="1">
      <alignment horizontal="center" vertical="center" wrapText="1"/>
    </xf>
    <xf numFmtId="0" fontId="11" fillId="17" borderId="5" xfId="1" applyFont="1" applyFill="1" applyBorder="1" applyAlignment="1">
      <alignment horizontal="center" vertical="center" wrapText="1"/>
    </xf>
    <xf numFmtId="0" fontId="11" fillId="12" borderId="20" xfId="1" applyFont="1" applyFill="1" applyBorder="1" applyAlignment="1">
      <alignment horizontal="center" vertical="center" wrapText="1"/>
    </xf>
    <xf numFmtId="0" fontId="11" fillId="12" borderId="21" xfId="1" applyFont="1" applyFill="1" applyBorder="1" applyAlignment="1">
      <alignment horizontal="center" vertical="center" wrapText="1"/>
    </xf>
    <xf numFmtId="0" fontId="11" fillId="12" borderId="22" xfId="1" applyFont="1" applyFill="1" applyBorder="1" applyAlignment="1">
      <alignment horizontal="center" vertical="center" wrapText="1"/>
    </xf>
    <xf numFmtId="0" fontId="4" fillId="19" borderId="2" xfId="1" applyFont="1" applyFill="1" applyBorder="1" applyAlignment="1">
      <alignment horizontal="center" vertical="center" wrapText="1"/>
    </xf>
    <xf numFmtId="0" fontId="4" fillId="19" borderId="22" xfId="1" applyFont="1" applyFill="1" applyBorder="1" applyAlignment="1">
      <alignment horizontal="center" vertical="center" wrapText="1"/>
    </xf>
    <xf numFmtId="0" fontId="4" fillId="19" borderId="1" xfId="1" applyFont="1" applyFill="1" applyBorder="1" applyAlignment="1">
      <alignment horizontal="center" vertical="center" wrapText="1"/>
    </xf>
    <xf numFmtId="0" fontId="12" fillId="10" borderId="0" xfId="1" applyFont="1" applyFill="1" applyBorder="1" applyAlignment="1">
      <alignment horizontal="center" vertical="center" textRotation="90"/>
    </xf>
    <xf numFmtId="0" fontId="19" fillId="13" borderId="1" xfId="1" applyFont="1" applyFill="1" applyBorder="1"/>
  </cellXfs>
  <cellStyles count="2">
    <cellStyle name="Normal" xfId="0" builtinId="0"/>
    <cellStyle name="Normal 2" xfId="1" xr:uid="{42412D31-3B2B-47C7-9B81-866A320A2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80108</xdr:colOff>
      <xdr:row>0</xdr:row>
      <xdr:rowOff>245166</xdr:rowOff>
    </xdr:from>
    <xdr:ext cx="792712" cy="290830"/>
    <xdr:pic>
      <xdr:nvPicPr>
        <xdr:cNvPr id="2" name="Picture 1">
          <a:extLst>
            <a:ext uri="{FF2B5EF4-FFF2-40B4-BE49-F238E27FC236}">
              <a16:creationId xmlns:a16="http://schemas.microsoft.com/office/drawing/2014/main" id="{35083DF3-4CC3-4125-8119-5214E862B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583" y="188016"/>
          <a:ext cx="792712" cy="29083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C7C1-BD4F-494D-A2E6-8F7CE99F369D}">
  <dimension ref="A1:R411"/>
  <sheetViews>
    <sheetView tabSelected="1" zoomScale="115" zoomScaleNormal="115" workbookViewId="0">
      <selection activeCell="E2" sqref="E2"/>
    </sheetView>
  </sheetViews>
  <sheetFormatPr defaultColWidth="10.140625" defaultRowHeight="15.75" x14ac:dyDescent="0.25"/>
  <cols>
    <col min="1" max="1" width="10.140625" style="2"/>
    <col min="2" max="2" width="18.140625" style="2" customWidth="1"/>
    <col min="3" max="3" width="19" style="2" customWidth="1"/>
    <col min="4" max="4" width="18.28515625" style="2" customWidth="1"/>
    <col min="5" max="5" width="17.85546875" style="2" customWidth="1"/>
    <col min="6" max="6" width="20.140625" style="2" customWidth="1"/>
    <col min="7" max="7" width="14.42578125" style="1" hidden="1" customWidth="1"/>
    <col min="8" max="8" width="22.7109375" style="1" hidden="1" customWidth="1"/>
    <col min="9" max="9" width="23.42578125" style="1" hidden="1" customWidth="1"/>
    <col min="10" max="10" width="19.28515625" style="1" customWidth="1"/>
    <col min="11" max="11" width="11" style="1" customWidth="1"/>
    <col min="12" max="12" width="28.5703125" style="1" customWidth="1"/>
    <col min="13" max="13" width="41.5703125" style="1" customWidth="1"/>
    <col min="14" max="14" width="10.140625" style="1"/>
    <col min="15" max="15" width="54.7109375" style="1" bestFit="1" customWidth="1"/>
    <col min="16" max="16" width="2.140625" style="1" bestFit="1" customWidth="1"/>
    <col min="17" max="16384" width="10.140625" style="1"/>
  </cols>
  <sheetData>
    <row r="1" spans="1:17" ht="61.35" customHeight="1" thickBot="1" x14ac:dyDescent="0.35">
      <c r="A1" s="139"/>
      <c r="B1" s="302" t="s">
        <v>200</v>
      </c>
      <c r="C1" s="302"/>
      <c r="D1" s="302"/>
      <c r="E1" s="302"/>
      <c r="F1" s="302"/>
      <c r="G1" s="156" t="s">
        <v>199</v>
      </c>
      <c r="H1" s="155" t="s">
        <v>198</v>
      </c>
      <c r="I1" s="154" t="s">
        <v>197</v>
      </c>
      <c r="J1" s="153"/>
    </row>
    <row r="2" spans="1:17" ht="15.6" customHeight="1" x14ac:dyDescent="0.25">
      <c r="A2" s="152" t="s">
        <v>196</v>
      </c>
      <c r="B2" s="152" t="s">
        <v>195</v>
      </c>
      <c r="C2" s="152" t="s">
        <v>194</v>
      </c>
      <c r="D2" s="152" t="s">
        <v>193</v>
      </c>
      <c r="E2" s="152" t="s">
        <v>192</v>
      </c>
      <c r="F2" s="152" t="s">
        <v>191</v>
      </c>
      <c r="G2" s="151" t="s">
        <v>190</v>
      </c>
      <c r="H2" s="151">
        <v>48</v>
      </c>
      <c r="I2" s="151">
        <v>5</v>
      </c>
      <c r="K2" s="65" t="s">
        <v>189</v>
      </c>
      <c r="L2" s="150" t="s">
        <v>188</v>
      </c>
    </row>
    <row r="3" spans="1:17" ht="21.6" customHeight="1" x14ac:dyDescent="0.25">
      <c r="A3" s="149"/>
      <c r="B3" s="148"/>
      <c r="C3" s="146"/>
      <c r="D3" s="147" t="s">
        <v>187</v>
      </c>
      <c r="E3" s="146"/>
      <c r="F3" s="146"/>
      <c r="G3" s="95"/>
      <c r="H3" s="95"/>
      <c r="I3" s="95"/>
      <c r="K3" s="65"/>
      <c r="L3" s="145" t="s">
        <v>186</v>
      </c>
    </row>
    <row r="4" spans="1:17" ht="17.45" customHeight="1" x14ac:dyDescent="0.25">
      <c r="A4" s="144"/>
      <c r="B4" s="111">
        <v>45166</v>
      </c>
      <c r="C4" s="111">
        <v>45167</v>
      </c>
      <c r="D4" s="111">
        <v>45168</v>
      </c>
      <c r="E4" s="111">
        <v>45169</v>
      </c>
      <c r="F4" s="111">
        <v>45170</v>
      </c>
      <c r="G4" s="143"/>
      <c r="H4" s="95"/>
      <c r="I4" s="138"/>
      <c r="O4" s="303"/>
      <c r="P4" s="303"/>
    </row>
    <row r="5" spans="1:17" ht="15.75" customHeight="1" x14ac:dyDescent="0.25">
      <c r="A5" s="5">
        <v>5</v>
      </c>
      <c r="B5" s="304" t="s">
        <v>23</v>
      </c>
      <c r="C5" s="306"/>
      <c r="D5" s="306"/>
      <c r="E5" s="306"/>
      <c r="F5" s="306"/>
      <c r="G5" s="95" t="s">
        <v>185</v>
      </c>
      <c r="H5" s="95">
        <v>32</v>
      </c>
      <c r="I5" s="138">
        <v>35</v>
      </c>
      <c r="K5" s="65" t="s">
        <v>184</v>
      </c>
      <c r="L5" s="142" t="s">
        <v>183</v>
      </c>
      <c r="M5" s="136" t="s">
        <v>182</v>
      </c>
      <c r="O5" s="303"/>
      <c r="P5" s="303"/>
      <c r="Q5" s="72"/>
    </row>
    <row r="6" spans="1:17" ht="15.6" customHeight="1" x14ac:dyDescent="0.25">
      <c r="A6" s="4" t="s">
        <v>0</v>
      </c>
      <c r="B6" s="305"/>
      <c r="C6" s="307"/>
      <c r="D6" s="307"/>
      <c r="E6" s="307"/>
      <c r="F6" s="307"/>
      <c r="G6" s="95" t="s">
        <v>181</v>
      </c>
      <c r="H6" s="95">
        <v>33</v>
      </c>
      <c r="I6" s="138">
        <v>25</v>
      </c>
      <c r="L6" s="95" t="s">
        <v>180</v>
      </c>
      <c r="M6" s="137">
        <v>16</v>
      </c>
      <c r="O6" s="303"/>
      <c r="P6" s="303"/>
    </row>
    <row r="7" spans="1:17" ht="15.75" customHeight="1" x14ac:dyDescent="0.25">
      <c r="A7" s="141"/>
      <c r="B7" s="305"/>
      <c r="C7" s="307"/>
      <c r="D7" s="307"/>
      <c r="E7" s="307"/>
      <c r="F7" s="307"/>
      <c r="G7" s="95" t="s">
        <v>179</v>
      </c>
      <c r="H7" s="95">
        <v>48</v>
      </c>
      <c r="I7" s="138">
        <v>8</v>
      </c>
      <c r="L7" s="140" t="s">
        <v>95</v>
      </c>
      <c r="M7" s="137">
        <v>44</v>
      </c>
      <c r="O7" s="303"/>
      <c r="P7" s="303"/>
    </row>
    <row r="8" spans="1:17" x14ac:dyDescent="0.25">
      <c r="A8" s="92"/>
      <c r="B8" s="305"/>
      <c r="C8" s="307"/>
      <c r="D8" s="307"/>
      <c r="E8" s="307"/>
      <c r="F8" s="307"/>
      <c r="G8" s="95" t="s">
        <v>178</v>
      </c>
      <c r="H8" s="95"/>
      <c r="I8" s="138">
        <v>8</v>
      </c>
      <c r="L8" s="95" t="s">
        <v>48</v>
      </c>
      <c r="M8" s="137">
        <v>32</v>
      </c>
      <c r="O8" s="303"/>
      <c r="P8" s="303"/>
    </row>
    <row r="9" spans="1:17" ht="20.45" customHeight="1" x14ac:dyDescent="0.25">
      <c r="A9" s="26"/>
      <c r="B9" s="26"/>
      <c r="C9" s="26"/>
      <c r="D9" s="55"/>
      <c r="E9" s="26"/>
      <c r="F9" s="26"/>
      <c r="L9" s="95" t="s">
        <v>17</v>
      </c>
      <c r="M9" s="137">
        <v>44</v>
      </c>
    </row>
    <row r="10" spans="1:17" s="72" customFormat="1" ht="20.45" customHeight="1" x14ac:dyDescent="0.25">
      <c r="A10" s="77"/>
      <c r="B10" s="111">
        <v>45180</v>
      </c>
      <c r="C10" s="112">
        <v>45181</v>
      </c>
      <c r="D10" s="111">
        <v>45182</v>
      </c>
      <c r="E10" s="111">
        <v>45183</v>
      </c>
      <c r="F10" s="111">
        <v>45184</v>
      </c>
      <c r="K10" s="15"/>
      <c r="L10" s="308"/>
      <c r="M10" s="308"/>
    </row>
    <row r="11" spans="1:17" ht="15.75" customHeight="1" x14ac:dyDescent="0.25">
      <c r="A11" s="5">
        <v>7</v>
      </c>
      <c r="B11" s="296" t="s">
        <v>177</v>
      </c>
      <c r="C11" s="246" t="s">
        <v>176</v>
      </c>
      <c r="D11" s="311" t="s">
        <v>175</v>
      </c>
      <c r="E11" s="311" t="s">
        <v>174</v>
      </c>
      <c r="F11" s="315" t="s">
        <v>173</v>
      </c>
      <c r="K11" s="15" t="s">
        <v>172</v>
      </c>
      <c r="L11" s="309" t="s">
        <v>171</v>
      </c>
      <c r="M11" s="310"/>
    </row>
    <row r="12" spans="1:17" x14ac:dyDescent="0.25">
      <c r="A12" s="4" t="s">
        <v>0</v>
      </c>
      <c r="B12" s="296"/>
      <c r="C12" s="247"/>
      <c r="D12" s="296"/>
      <c r="E12" s="296"/>
      <c r="F12" s="316"/>
      <c r="K12" s="55"/>
      <c r="L12" s="309" t="s">
        <v>170</v>
      </c>
      <c r="M12" s="310"/>
    </row>
    <row r="13" spans="1:17" x14ac:dyDescent="0.25">
      <c r="A13" s="21"/>
      <c r="B13" s="296"/>
      <c r="C13" s="247"/>
      <c r="D13" s="296"/>
      <c r="E13" s="296"/>
      <c r="F13" s="316"/>
      <c r="K13" s="55"/>
      <c r="L13" s="309" t="s">
        <v>169</v>
      </c>
      <c r="M13" s="310"/>
    </row>
    <row r="14" spans="1:17" ht="15" customHeight="1" x14ac:dyDescent="0.25">
      <c r="A14" s="92"/>
      <c r="B14" s="296"/>
      <c r="C14" s="311"/>
      <c r="D14" s="296"/>
      <c r="E14" s="296"/>
      <c r="F14" s="317"/>
      <c r="K14" s="55"/>
      <c r="L14" s="309" t="s">
        <v>168</v>
      </c>
      <c r="M14" s="310"/>
    </row>
    <row r="15" spans="1:17" ht="20.25" customHeight="1" x14ac:dyDescent="0.25">
      <c r="A15" s="5">
        <v>7</v>
      </c>
      <c r="B15" s="315" t="s">
        <v>167</v>
      </c>
      <c r="C15" s="311" t="s">
        <v>166</v>
      </c>
      <c r="D15" s="296" t="s">
        <v>165</v>
      </c>
      <c r="E15" s="246" t="s">
        <v>164</v>
      </c>
      <c r="F15" s="105" t="s">
        <v>163</v>
      </c>
      <c r="K15" s="55"/>
      <c r="L15" s="323" t="s">
        <v>162</v>
      </c>
      <c r="M15" s="324"/>
    </row>
    <row r="16" spans="1:17" ht="12.75" customHeight="1" thickBot="1" x14ac:dyDescent="0.3">
      <c r="A16" s="4" t="s">
        <v>5</v>
      </c>
      <c r="B16" s="316"/>
      <c r="C16" s="296"/>
      <c r="D16" s="296"/>
      <c r="E16" s="247"/>
      <c r="F16" s="296" t="s">
        <v>161</v>
      </c>
    </row>
    <row r="17" spans="1:13" x14ac:dyDescent="0.25">
      <c r="A17" s="21"/>
      <c r="B17" s="316"/>
      <c r="C17" s="296"/>
      <c r="D17" s="296"/>
      <c r="E17" s="247"/>
      <c r="F17" s="296"/>
      <c r="L17" s="321" t="s">
        <v>160</v>
      </c>
      <c r="M17" s="322"/>
    </row>
    <row r="18" spans="1:13" ht="27" customHeight="1" x14ac:dyDescent="0.25">
      <c r="A18" s="92"/>
      <c r="B18" s="317"/>
      <c r="C18" s="296"/>
      <c r="D18" s="135" t="s">
        <v>159</v>
      </c>
      <c r="E18" s="311"/>
      <c r="F18" s="296"/>
      <c r="L18" s="134" t="s">
        <v>158</v>
      </c>
      <c r="M18" s="133" t="s">
        <v>157</v>
      </c>
    </row>
    <row r="19" spans="1:13" ht="25.5" x14ac:dyDescent="0.25">
      <c r="B19" s="18"/>
      <c r="C19" s="18"/>
      <c r="D19" s="18"/>
      <c r="E19" s="18"/>
      <c r="F19" s="18"/>
      <c r="L19" s="132" t="s">
        <v>156</v>
      </c>
      <c r="M19" s="131" t="s">
        <v>155</v>
      </c>
    </row>
    <row r="20" spans="1:13" ht="26.25" thickBot="1" x14ac:dyDescent="0.3">
      <c r="L20" s="130" t="s">
        <v>154</v>
      </c>
      <c r="M20" s="129" t="s">
        <v>153</v>
      </c>
    </row>
    <row r="21" spans="1:13" s="72" customFormat="1" x14ac:dyDescent="0.25">
      <c r="A21" s="77"/>
      <c r="B21" s="111">
        <v>45187</v>
      </c>
      <c r="C21" s="111">
        <v>45188</v>
      </c>
      <c r="D21" s="111">
        <v>45189</v>
      </c>
      <c r="E21" s="111">
        <v>45190</v>
      </c>
      <c r="F21" s="111">
        <v>45191</v>
      </c>
      <c r="J21" s="128"/>
      <c r="K21" s="1"/>
    </row>
    <row r="22" spans="1:13" ht="25.35" customHeight="1" x14ac:dyDescent="0.25">
      <c r="A22" s="5">
        <v>8</v>
      </c>
      <c r="B22" s="311" t="s">
        <v>152</v>
      </c>
      <c r="C22" s="246" t="s">
        <v>151</v>
      </c>
      <c r="D22" s="246" t="s">
        <v>150</v>
      </c>
      <c r="E22" s="246" t="s">
        <v>149</v>
      </c>
      <c r="F22" s="312" t="s">
        <v>148</v>
      </c>
    </row>
    <row r="23" spans="1:13" x14ac:dyDescent="0.25">
      <c r="A23" s="4" t="s">
        <v>0</v>
      </c>
      <c r="B23" s="296"/>
      <c r="C23" s="247"/>
      <c r="D23" s="247"/>
      <c r="E23" s="247"/>
      <c r="F23" s="313"/>
      <c r="J23" s="126"/>
    </row>
    <row r="24" spans="1:13" ht="24" customHeight="1" x14ac:dyDescent="0.25">
      <c r="A24" s="21"/>
      <c r="B24" s="296"/>
      <c r="C24" s="247"/>
      <c r="D24" s="247"/>
      <c r="E24" s="247"/>
      <c r="F24" s="314"/>
      <c r="J24" s="126"/>
    </row>
    <row r="25" spans="1:13" ht="24.75" customHeight="1" x14ac:dyDescent="0.25">
      <c r="A25" s="92"/>
      <c r="B25" s="296"/>
      <c r="C25" s="311"/>
      <c r="D25" s="311"/>
      <c r="E25" s="311"/>
      <c r="F25" s="127" t="s">
        <v>147</v>
      </c>
      <c r="J25" s="126"/>
    </row>
    <row r="26" spans="1:13" x14ac:dyDescent="0.25">
      <c r="A26" s="5">
        <v>8</v>
      </c>
      <c r="B26" s="315" t="s">
        <v>146</v>
      </c>
      <c r="C26" s="246" t="s">
        <v>145</v>
      </c>
      <c r="D26" s="296" t="s">
        <v>144</v>
      </c>
      <c r="E26" s="296" t="s">
        <v>143</v>
      </c>
      <c r="F26" s="246" t="s">
        <v>142</v>
      </c>
    </row>
    <row r="27" spans="1:13" x14ac:dyDescent="0.25">
      <c r="A27" s="4" t="s">
        <v>5</v>
      </c>
      <c r="B27" s="316"/>
      <c r="C27" s="247"/>
      <c r="D27" s="296"/>
      <c r="E27" s="296"/>
      <c r="F27" s="247"/>
    </row>
    <row r="28" spans="1:13" ht="15.75" customHeight="1" x14ac:dyDescent="0.25">
      <c r="A28" s="21"/>
      <c r="B28" s="316"/>
      <c r="C28" s="247"/>
      <c r="D28" s="296"/>
      <c r="E28" s="296"/>
      <c r="F28" s="247"/>
    </row>
    <row r="29" spans="1:13" ht="31.5" customHeight="1" x14ac:dyDescent="0.25">
      <c r="A29" s="92"/>
      <c r="B29" s="317"/>
      <c r="C29" s="311"/>
      <c r="D29" s="296"/>
      <c r="E29" s="296"/>
      <c r="F29" s="311"/>
    </row>
    <row r="30" spans="1:13" ht="17.45" customHeight="1" x14ac:dyDescent="0.25">
      <c r="B30" s="18"/>
      <c r="C30" s="18"/>
      <c r="D30" s="43" t="s">
        <v>141</v>
      </c>
      <c r="F30" s="107" t="s">
        <v>140</v>
      </c>
    </row>
    <row r="32" spans="1:13" ht="16.5" thickBot="1" x14ac:dyDescent="0.3"/>
    <row r="33" spans="1:18" s="125" customFormat="1" ht="16.5" thickBot="1" x14ac:dyDescent="0.3">
      <c r="A33" s="77"/>
      <c r="B33" s="111">
        <v>45194</v>
      </c>
      <c r="C33" s="111">
        <v>45195</v>
      </c>
      <c r="D33" s="111">
        <v>45196</v>
      </c>
      <c r="E33" s="111">
        <v>45197</v>
      </c>
      <c r="F33" s="111">
        <v>45198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ht="15.75" customHeight="1" x14ac:dyDescent="0.25">
      <c r="A34" s="5">
        <v>9</v>
      </c>
      <c r="B34" s="272" t="s">
        <v>139</v>
      </c>
      <c r="C34" s="341"/>
      <c r="D34" s="341"/>
      <c r="E34" s="341"/>
      <c r="F34" s="341"/>
      <c r="J34" s="55"/>
    </row>
    <row r="35" spans="1:18" ht="15.75" customHeight="1" x14ac:dyDescent="0.25">
      <c r="A35" s="4" t="s">
        <v>31</v>
      </c>
      <c r="B35" s="342"/>
      <c r="C35" s="343"/>
      <c r="D35" s="343"/>
      <c r="E35" s="343"/>
      <c r="F35" s="343"/>
      <c r="J35" s="55"/>
    </row>
    <row r="36" spans="1:18" x14ac:dyDescent="0.25">
      <c r="A36" s="3"/>
      <c r="B36" s="342"/>
      <c r="C36" s="343"/>
      <c r="D36" s="343"/>
      <c r="E36" s="343"/>
      <c r="F36" s="343"/>
      <c r="J36" s="55"/>
    </row>
    <row r="37" spans="1:18" ht="22.5" x14ac:dyDescent="0.25">
      <c r="F37" s="124" t="s">
        <v>138</v>
      </c>
      <c r="K37" s="55"/>
    </row>
    <row r="38" spans="1:18" x14ac:dyDescent="0.25">
      <c r="K38" s="55"/>
    </row>
    <row r="39" spans="1:18" s="72" customFormat="1" x14ac:dyDescent="0.25">
      <c r="A39" s="77"/>
      <c r="B39" s="123">
        <v>45201</v>
      </c>
      <c r="C39" s="123">
        <v>45202</v>
      </c>
      <c r="D39" s="123">
        <v>45203</v>
      </c>
      <c r="E39" s="123">
        <v>45204</v>
      </c>
      <c r="F39" s="123">
        <v>45205</v>
      </c>
    </row>
    <row r="40" spans="1:18" x14ac:dyDescent="0.25">
      <c r="A40" s="122">
        <v>10</v>
      </c>
      <c r="B40" s="217"/>
      <c r="C40" s="286"/>
      <c r="D40" s="286"/>
      <c r="E40" s="218"/>
      <c r="F40" s="315" t="s">
        <v>137</v>
      </c>
      <c r="J40" s="82"/>
    </row>
    <row r="41" spans="1:18" ht="15.75" customHeight="1" x14ac:dyDescent="0.25">
      <c r="A41" s="121" t="s">
        <v>0</v>
      </c>
      <c r="B41" s="219" t="s">
        <v>135</v>
      </c>
      <c r="C41" s="287"/>
      <c r="D41" s="287"/>
      <c r="E41" s="220"/>
      <c r="F41" s="316"/>
      <c r="J41" s="82"/>
    </row>
    <row r="42" spans="1:18" x14ac:dyDescent="0.25">
      <c r="A42" s="120"/>
      <c r="B42" s="61"/>
      <c r="C42" s="165" t="s">
        <v>134</v>
      </c>
      <c r="D42" s="165"/>
      <c r="E42" s="60"/>
      <c r="F42" s="316"/>
      <c r="J42" s="82"/>
    </row>
    <row r="43" spans="1:18" x14ac:dyDescent="0.25">
      <c r="A43" s="5">
        <f>A40</f>
        <v>10</v>
      </c>
      <c r="B43" s="119"/>
      <c r="C43" s="118"/>
      <c r="D43" s="118"/>
      <c r="E43" s="117"/>
      <c r="F43" s="295" t="s">
        <v>136</v>
      </c>
      <c r="J43" s="82"/>
    </row>
    <row r="44" spans="1:18" ht="17.25" customHeight="1" x14ac:dyDescent="0.25">
      <c r="A44" s="4" t="s">
        <v>5</v>
      </c>
      <c r="B44" s="116"/>
      <c r="C44" s="287" t="s">
        <v>135</v>
      </c>
      <c r="D44" s="287"/>
      <c r="E44" s="115"/>
      <c r="F44" s="295"/>
      <c r="J44" s="82"/>
    </row>
    <row r="45" spans="1:18" ht="21" customHeight="1" thickBot="1" x14ac:dyDescent="0.3">
      <c r="A45" s="21"/>
      <c r="B45" s="167" t="s">
        <v>134</v>
      </c>
      <c r="C45" s="168"/>
      <c r="D45" s="168"/>
      <c r="E45" s="169"/>
      <c r="F45" s="295"/>
      <c r="J45" s="82"/>
    </row>
    <row r="46" spans="1:18" x14ac:dyDescent="0.25">
      <c r="D46" s="18"/>
      <c r="F46" s="82"/>
      <c r="G46" s="114"/>
      <c r="H46" s="114"/>
      <c r="I46" s="114"/>
    </row>
    <row r="48" spans="1:18" s="72" customFormat="1" ht="16.5" customHeight="1" x14ac:dyDescent="0.25">
      <c r="A48" s="77"/>
      <c r="B48" s="112">
        <v>45208</v>
      </c>
      <c r="C48" s="111">
        <v>45209</v>
      </c>
      <c r="D48" s="111">
        <v>45210</v>
      </c>
      <c r="E48" s="111">
        <v>45211</v>
      </c>
      <c r="F48" s="111">
        <v>45212</v>
      </c>
    </row>
    <row r="49" spans="1:10" ht="15.75" customHeight="1" x14ac:dyDescent="0.25">
      <c r="A49" s="5">
        <v>11</v>
      </c>
      <c r="B49" s="161" t="s">
        <v>121</v>
      </c>
      <c r="C49" s="162"/>
      <c r="D49" s="162"/>
      <c r="E49" s="163"/>
      <c r="F49" s="334" t="s">
        <v>133</v>
      </c>
      <c r="J49" s="335" t="s">
        <v>132</v>
      </c>
    </row>
    <row r="50" spans="1:10" ht="15.6" customHeight="1" x14ac:dyDescent="0.25">
      <c r="A50" s="4" t="s">
        <v>0</v>
      </c>
      <c r="B50" s="164"/>
      <c r="C50" s="165"/>
      <c r="D50" s="165"/>
      <c r="E50" s="166"/>
      <c r="F50" s="334"/>
      <c r="J50" s="336"/>
    </row>
    <row r="51" spans="1:10" ht="15.6" customHeight="1" x14ac:dyDescent="0.25">
      <c r="A51" s="3"/>
      <c r="B51" s="167"/>
      <c r="C51" s="168"/>
      <c r="D51" s="168"/>
      <c r="E51" s="169"/>
      <c r="F51" s="334"/>
      <c r="J51" s="336"/>
    </row>
    <row r="52" spans="1:10" ht="15.75" customHeight="1" x14ac:dyDescent="0.25">
      <c r="A52" s="5">
        <f>A49</f>
        <v>11</v>
      </c>
      <c r="B52" s="161" t="s">
        <v>121</v>
      </c>
      <c r="C52" s="162"/>
      <c r="D52" s="162"/>
      <c r="E52" s="163"/>
      <c r="F52" s="334" t="s">
        <v>131</v>
      </c>
      <c r="J52" s="336"/>
    </row>
    <row r="53" spans="1:10" ht="15.75" customHeight="1" x14ac:dyDescent="0.25">
      <c r="A53" s="4" t="s">
        <v>5</v>
      </c>
      <c r="B53" s="167"/>
      <c r="C53" s="168"/>
      <c r="D53" s="168"/>
      <c r="E53" s="169"/>
      <c r="F53" s="334"/>
      <c r="J53" s="336"/>
    </row>
    <row r="54" spans="1:10" ht="15.6" customHeight="1" x14ac:dyDescent="0.25">
      <c r="A54" s="3"/>
      <c r="B54" s="338" t="s">
        <v>130</v>
      </c>
      <c r="C54" s="339"/>
      <c r="D54" s="339"/>
      <c r="E54" s="340"/>
      <c r="F54" s="334"/>
      <c r="J54" s="337"/>
    </row>
    <row r="55" spans="1:10" ht="33.75" x14ac:dyDescent="0.25">
      <c r="F55" s="113" t="s">
        <v>129</v>
      </c>
    </row>
    <row r="58" spans="1:10" s="72" customFormat="1" x14ac:dyDescent="0.25">
      <c r="A58" s="77"/>
      <c r="B58" s="111">
        <v>45215</v>
      </c>
      <c r="C58" s="111">
        <v>45216</v>
      </c>
      <c r="D58" s="112">
        <v>45217</v>
      </c>
      <c r="E58" s="111">
        <v>45218</v>
      </c>
      <c r="F58" s="111" t="s">
        <v>128</v>
      </c>
      <c r="J58" s="15"/>
    </row>
    <row r="59" spans="1:10" ht="15.75" customHeight="1" x14ac:dyDescent="0.25">
      <c r="A59" s="5">
        <v>12</v>
      </c>
      <c r="B59" s="161" t="s">
        <v>121</v>
      </c>
      <c r="C59" s="162"/>
      <c r="D59" s="162"/>
      <c r="E59" s="163"/>
      <c r="F59" s="246" t="s">
        <v>127</v>
      </c>
      <c r="J59" s="110"/>
    </row>
    <row r="60" spans="1:10" x14ac:dyDescent="0.25">
      <c r="A60" s="4" t="s">
        <v>0</v>
      </c>
      <c r="B60" s="164"/>
      <c r="C60" s="165"/>
      <c r="D60" s="165"/>
      <c r="E60" s="166"/>
      <c r="F60" s="247"/>
      <c r="J60" s="110"/>
    </row>
    <row r="61" spans="1:10" ht="15.75" customHeight="1" x14ac:dyDescent="0.25">
      <c r="A61" s="21"/>
      <c r="B61" s="167"/>
      <c r="C61" s="168"/>
      <c r="D61" s="168"/>
      <c r="E61" s="169"/>
      <c r="F61" s="311"/>
      <c r="J61" s="110"/>
    </row>
    <row r="62" spans="1:10" ht="15.75" customHeight="1" x14ac:dyDescent="0.25">
      <c r="A62" s="5">
        <f>A59</f>
        <v>12</v>
      </c>
      <c r="B62" s="161" t="s">
        <v>121</v>
      </c>
      <c r="C62" s="162"/>
      <c r="D62" s="162"/>
      <c r="E62" s="163"/>
      <c r="F62" s="246" t="s">
        <v>126</v>
      </c>
      <c r="J62" s="110"/>
    </row>
    <row r="63" spans="1:10" ht="15.75" customHeight="1" x14ac:dyDescent="0.25">
      <c r="A63" s="4" t="s">
        <v>5</v>
      </c>
      <c r="B63" s="164"/>
      <c r="C63" s="165"/>
      <c r="D63" s="165"/>
      <c r="E63" s="166"/>
      <c r="F63" s="247"/>
      <c r="J63" s="110"/>
    </row>
    <row r="64" spans="1:10" ht="15.75" customHeight="1" x14ac:dyDescent="0.25">
      <c r="A64" s="21"/>
      <c r="B64" s="167"/>
      <c r="C64" s="168"/>
      <c r="D64" s="168"/>
      <c r="E64" s="169"/>
      <c r="F64" s="311"/>
      <c r="J64" s="110"/>
    </row>
    <row r="65" spans="1:11" ht="22.5" x14ac:dyDescent="0.25">
      <c r="A65" s="31"/>
      <c r="B65" s="31"/>
      <c r="C65" s="31"/>
      <c r="D65" s="39" t="s">
        <v>125</v>
      </c>
      <c r="F65" s="34" t="s">
        <v>124</v>
      </c>
    </row>
    <row r="66" spans="1:11" x14ac:dyDescent="0.25">
      <c r="A66" s="31"/>
      <c r="B66" s="31"/>
      <c r="C66" s="31"/>
      <c r="E66" s="31"/>
      <c r="F66" s="31"/>
    </row>
    <row r="67" spans="1:11" s="72" customFormat="1" x14ac:dyDescent="0.25">
      <c r="A67" s="77"/>
      <c r="B67" s="75">
        <v>45222</v>
      </c>
      <c r="C67" s="6">
        <v>45223</v>
      </c>
      <c r="D67" s="6">
        <v>45224</v>
      </c>
      <c r="E67" s="6">
        <v>45225</v>
      </c>
      <c r="F67" s="6">
        <v>45226</v>
      </c>
      <c r="J67" s="87"/>
    </row>
    <row r="68" spans="1:11" ht="15.75" customHeight="1" x14ac:dyDescent="0.25">
      <c r="A68" s="36">
        <v>13</v>
      </c>
      <c r="B68" s="161" t="s">
        <v>121</v>
      </c>
      <c r="C68" s="162"/>
      <c r="D68" s="162"/>
      <c r="E68" s="163"/>
      <c r="F68" s="246" t="s">
        <v>123</v>
      </c>
      <c r="J68" s="241" t="s">
        <v>122</v>
      </c>
    </row>
    <row r="69" spans="1:11" ht="15.75" customHeight="1" x14ac:dyDescent="0.25">
      <c r="A69" s="35" t="s">
        <v>0</v>
      </c>
      <c r="B69" s="164"/>
      <c r="C69" s="165"/>
      <c r="D69" s="165"/>
      <c r="E69" s="166"/>
      <c r="F69" s="247"/>
      <c r="J69" s="241"/>
    </row>
    <row r="70" spans="1:11" x14ac:dyDescent="0.25">
      <c r="A70" s="33"/>
      <c r="B70" s="167"/>
      <c r="C70" s="168"/>
      <c r="D70" s="168"/>
      <c r="E70" s="169"/>
      <c r="F70" s="311"/>
      <c r="J70" s="241"/>
    </row>
    <row r="71" spans="1:11" ht="15.75" customHeight="1" x14ac:dyDescent="0.25">
      <c r="A71" s="36">
        <f>A68</f>
        <v>13</v>
      </c>
      <c r="B71" s="161" t="s">
        <v>121</v>
      </c>
      <c r="C71" s="162"/>
      <c r="D71" s="162"/>
      <c r="E71" s="163"/>
      <c r="F71" s="295" t="s">
        <v>120</v>
      </c>
      <c r="J71" s="241"/>
    </row>
    <row r="72" spans="1:11" ht="15.75" customHeight="1" x14ac:dyDescent="0.25">
      <c r="A72" s="35" t="s">
        <v>5</v>
      </c>
      <c r="B72" s="164"/>
      <c r="C72" s="165"/>
      <c r="D72" s="165"/>
      <c r="E72" s="166"/>
      <c r="F72" s="295"/>
      <c r="J72" s="241"/>
    </row>
    <row r="73" spans="1:11" ht="15.6" customHeight="1" x14ac:dyDescent="0.25">
      <c r="A73" s="33"/>
      <c r="B73" s="167"/>
      <c r="C73" s="168"/>
      <c r="D73" s="168"/>
      <c r="E73" s="169"/>
      <c r="F73" s="295"/>
      <c r="J73" s="241"/>
    </row>
    <row r="74" spans="1:11" x14ac:dyDescent="0.25">
      <c r="F74" s="94"/>
    </row>
    <row r="75" spans="1:11" x14ac:dyDescent="0.25">
      <c r="F75" s="94"/>
    </row>
    <row r="76" spans="1:11" s="72" customFormat="1" x14ac:dyDescent="0.25">
      <c r="A76" s="77"/>
      <c r="B76" s="6">
        <v>45229</v>
      </c>
      <c r="C76" s="6">
        <v>45230</v>
      </c>
      <c r="D76" s="6">
        <v>45231</v>
      </c>
      <c r="E76" s="6">
        <v>45232</v>
      </c>
      <c r="F76" s="6">
        <v>45233</v>
      </c>
      <c r="K76" s="55"/>
    </row>
    <row r="77" spans="1:11" ht="15.75" customHeight="1" x14ac:dyDescent="0.25">
      <c r="A77" s="5">
        <v>14</v>
      </c>
      <c r="B77" s="197" t="s">
        <v>22</v>
      </c>
      <c r="C77" s="328"/>
      <c r="D77" s="186" t="s">
        <v>119</v>
      </c>
      <c r="E77" s="192" t="s">
        <v>22</v>
      </c>
      <c r="F77" s="194"/>
      <c r="J77" s="109"/>
      <c r="K77" s="55"/>
    </row>
    <row r="78" spans="1:11" ht="15.75" customHeight="1" x14ac:dyDescent="0.25">
      <c r="A78" s="4" t="s">
        <v>0</v>
      </c>
      <c r="B78" s="329"/>
      <c r="C78" s="330"/>
      <c r="D78" s="187"/>
      <c r="E78" s="230"/>
      <c r="F78" s="216"/>
      <c r="J78" s="109"/>
      <c r="K78" s="55"/>
    </row>
    <row r="79" spans="1:11" x14ac:dyDescent="0.25">
      <c r="A79" s="3"/>
      <c r="B79" s="329"/>
      <c r="C79" s="330"/>
      <c r="D79" s="187"/>
      <c r="E79" s="195"/>
      <c r="F79" s="197"/>
      <c r="J79" s="109"/>
      <c r="K79" s="55"/>
    </row>
    <row r="80" spans="1:11" x14ac:dyDescent="0.25">
      <c r="A80" s="5">
        <f>A77</f>
        <v>14</v>
      </c>
      <c r="B80" s="192" t="s">
        <v>22</v>
      </c>
      <c r="C80" s="194"/>
      <c r="D80" s="187"/>
      <c r="E80" s="192" t="s">
        <v>22</v>
      </c>
      <c r="F80" s="194"/>
      <c r="J80" s="109"/>
      <c r="K80" s="55"/>
    </row>
    <row r="81" spans="1:11" ht="26.25" customHeight="1" x14ac:dyDescent="0.25">
      <c r="A81" s="4" t="s">
        <v>5</v>
      </c>
      <c r="B81" s="230"/>
      <c r="C81" s="216"/>
      <c r="D81" s="187"/>
      <c r="E81" s="230"/>
      <c r="F81" s="216"/>
      <c r="J81" s="109"/>
      <c r="K81" s="55"/>
    </row>
    <row r="82" spans="1:11" x14ac:dyDescent="0.25">
      <c r="D82" s="1"/>
    </row>
    <row r="83" spans="1:11" ht="16.5" thickBot="1" x14ac:dyDescent="0.3"/>
    <row r="84" spans="1:11" s="72" customFormat="1" x14ac:dyDescent="0.25">
      <c r="A84" s="77"/>
      <c r="B84" s="37">
        <v>45236</v>
      </c>
      <c r="C84" s="37">
        <v>45237</v>
      </c>
      <c r="D84" s="37">
        <v>45238</v>
      </c>
      <c r="E84" s="37">
        <v>45239</v>
      </c>
      <c r="F84" s="37">
        <v>45240</v>
      </c>
      <c r="J84" s="221" t="s">
        <v>118</v>
      </c>
    </row>
    <row r="85" spans="1:11" ht="15.75" customHeight="1" x14ac:dyDescent="0.25">
      <c r="A85" s="5">
        <v>15</v>
      </c>
      <c r="B85" s="161" t="s">
        <v>116</v>
      </c>
      <c r="C85" s="162"/>
      <c r="D85" s="162"/>
      <c r="E85" s="163"/>
      <c r="F85" s="331" t="s">
        <v>117</v>
      </c>
      <c r="J85" s="222"/>
    </row>
    <row r="86" spans="1:11" x14ac:dyDescent="0.25">
      <c r="A86" s="4" t="s">
        <v>0</v>
      </c>
      <c r="B86" s="164"/>
      <c r="C86" s="165"/>
      <c r="D86" s="165"/>
      <c r="E86" s="166"/>
      <c r="F86" s="243"/>
      <c r="J86" s="222"/>
    </row>
    <row r="87" spans="1:11" x14ac:dyDescent="0.25">
      <c r="A87" s="3"/>
      <c r="B87" s="167"/>
      <c r="C87" s="168"/>
      <c r="D87" s="168"/>
      <c r="E87" s="169"/>
      <c r="F87" s="243"/>
      <c r="J87" s="222"/>
    </row>
    <row r="88" spans="1:11" ht="15.75" customHeight="1" x14ac:dyDescent="0.25">
      <c r="A88" s="5">
        <f>A85</f>
        <v>15</v>
      </c>
      <c r="B88" s="161" t="s">
        <v>116</v>
      </c>
      <c r="C88" s="162"/>
      <c r="D88" s="162"/>
      <c r="E88" s="163"/>
      <c r="F88" s="246" t="s">
        <v>115</v>
      </c>
      <c r="J88" s="222"/>
    </row>
    <row r="89" spans="1:11" x14ac:dyDescent="0.25">
      <c r="A89" s="4" t="s">
        <v>5</v>
      </c>
      <c r="B89" s="164"/>
      <c r="C89" s="165"/>
      <c r="D89" s="165"/>
      <c r="E89" s="166"/>
      <c r="F89" s="247"/>
      <c r="J89" s="222"/>
    </row>
    <row r="90" spans="1:11" ht="16.5" thickBot="1" x14ac:dyDescent="0.3">
      <c r="A90" s="21"/>
      <c r="B90" s="167"/>
      <c r="C90" s="168"/>
      <c r="D90" s="168"/>
      <c r="E90" s="169"/>
      <c r="F90" s="311"/>
      <c r="J90" s="223"/>
    </row>
    <row r="91" spans="1:11" ht="16.350000000000001" customHeight="1" x14ac:dyDescent="0.25"/>
    <row r="92" spans="1:11" ht="16.350000000000001" customHeight="1" thickBot="1" x14ac:dyDescent="0.3"/>
    <row r="93" spans="1:11" s="72" customFormat="1" ht="16.350000000000001" customHeight="1" x14ac:dyDescent="0.25">
      <c r="A93" s="76"/>
      <c r="B93" s="37">
        <v>45243</v>
      </c>
      <c r="C93" s="37">
        <v>45244</v>
      </c>
      <c r="D93" s="37">
        <v>45245</v>
      </c>
      <c r="E93" s="37">
        <v>45246</v>
      </c>
      <c r="F93" s="37">
        <v>45247</v>
      </c>
      <c r="J93" s="170" t="s">
        <v>106</v>
      </c>
    </row>
    <row r="94" spans="1:11" ht="15.75" customHeight="1" x14ac:dyDescent="0.25">
      <c r="A94" s="5">
        <v>16</v>
      </c>
      <c r="B94" s="161" t="s">
        <v>95</v>
      </c>
      <c r="C94" s="162"/>
      <c r="D94" s="162"/>
      <c r="E94" s="163"/>
      <c r="F94" s="331" t="s">
        <v>114</v>
      </c>
      <c r="J94" s="171"/>
    </row>
    <row r="95" spans="1:11" x14ac:dyDescent="0.25">
      <c r="A95" s="4" t="s">
        <v>0</v>
      </c>
      <c r="B95" s="164"/>
      <c r="C95" s="165"/>
      <c r="D95" s="165"/>
      <c r="E95" s="166"/>
      <c r="F95" s="243"/>
      <c r="J95" s="171"/>
    </row>
    <row r="96" spans="1:11" x14ac:dyDescent="0.25">
      <c r="A96" s="3"/>
      <c r="B96" s="167"/>
      <c r="C96" s="168"/>
      <c r="D96" s="168"/>
      <c r="E96" s="169"/>
      <c r="F96" s="243"/>
      <c r="J96" s="171"/>
    </row>
    <row r="97" spans="1:10" ht="33" customHeight="1" x14ac:dyDescent="0.25">
      <c r="A97" s="5">
        <f>A94</f>
        <v>16</v>
      </c>
      <c r="B97" s="161" t="s">
        <v>95</v>
      </c>
      <c r="C97" s="162"/>
      <c r="D97" s="162"/>
      <c r="E97" s="163"/>
      <c r="F97" s="214" t="s">
        <v>113</v>
      </c>
      <c r="J97" s="171"/>
    </row>
    <row r="98" spans="1:10" ht="9.6" customHeight="1" x14ac:dyDescent="0.25">
      <c r="A98" s="21"/>
      <c r="B98" s="164"/>
      <c r="C98" s="165"/>
      <c r="D98" s="165"/>
      <c r="E98" s="166"/>
      <c r="F98" s="214"/>
      <c r="J98" s="171"/>
    </row>
    <row r="99" spans="1:10" ht="29.1" customHeight="1" thickBot="1" x14ac:dyDescent="0.3">
      <c r="A99" s="92"/>
      <c r="B99" s="167"/>
      <c r="C99" s="168"/>
      <c r="D99" s="168"/>
      <c r="E99" s="169"/>
      <c r="F99" s="108" t="s">
        <v>112</v>
      </c>
      <c r="J99" s="172"/>
    </row>
    <row r="100" spans="1:10" x14ac:dyDescent="0.25">
      <c r="B100" s="292" t="s">
        <v>111</v>
      </c>
      <c r="C100" s="292"/>
      <c r="D100" s="292"/>
      <c r="E100" s="293"/>
      <c r="J100" s="55"/>
    </row>
    <row r="102" spans="1:10" ht="16.5" thickBot="1" x14ac:dyDescent="0.3"/>
    <row r="103" spans="1:10" s="72" customFormat="1" ht="22.35" customHeight="1" x14ac:dyDescent="0.25">
      <c r="A103" s="76"/>
      <c r="B103" s="75">
        <v>45250</v>
      </c>
      <c r="C103" s="6">
        <v>45251</v>
      </c>
      <c r="D103" s="6">
        <v>45252</v>
      </c>
      <c r="E103" s="6">
        <v>45253</v>
      </c>
      <c r="F103" s="6">
        <v>45254</v>
      </c>
      <c r="J103" s="170" t="s">
        <v>106</v>
      </c>
    </row>
    <row r="104" spans="1:10" ht="20.100000000000001" customHeight="1" x14ac:dyDescent="0.25">
      <c r="A104" s="36">
        <v>17</v>
      </c>
      <c r="B104" s="161" t="s">
        <v>95</v>
      </c>
      <c r="C104" s="162"/>
      <c r="D104" s="162"/>
      <c r="E104" s="163"/>
      <c r="F104" s="294" t="s">
        <v>110</v>
      </c>
      <c r="J104" s="171"/>
    </row>
    <row r="105" spans="1:10" ht="27" customHeight="1" x14ac:dyDescent="0.25">
      <c r="A105" s="35" t="s">
        <v>0</v>
      </c>
      <c r="B105" s="164"/>
      <c r="C105" s="165"/>
      <c r="D105" s="165"/>
      <c r="E105" s="166"/>
      <c r="F105" s="243"/>
      <c r="J105" s="171"/>
    </row>
    <row r="106" spans="1:10" ht="15.75" customHeight="1" x14ac:dyDescent="0.25">
      <c r="A106" s="33"/>
      <c r="B106" s="167"/>
      <c r="C106" s="168"/>
      <c r="D106" s="168"/>
      <c r="E106" s="169"/>
      <c r="F106" s="243"/>
      <c r="J106" s="171"/>
    </row>
    <row r="107" spans="1:10" ht="18.75" customHeight="1" x14ac:dyDescent="0.25">
      <c r="A107" s="36">
        <f>A104</f>
        <v>17</v>
      </c>
      <c r="B107" s="161" t="s">
        <v>95</v>
      </c>
      <c r="C107" s="162"/>
      <c r="D107" s="162"/>
      <c r="E107" s="163"/>
      <c r="F107" s="214" t="s">
        <v>109</v>
      </c>
      <c r="J107" s="171"/>
    </row>
    <row r="108" spans="1:10" x14ac:dyDescent="0.25">
      <c r="A108" s="35" t="s">
        <v>5</v>
      </c>
      <c r="B108" s="164"/>
      <c r="C108" s="165"/>
      <c r="D108" s="165"/>
      <c r="E108" s="166"/>
      <c r="F108" s="214"/>
      <c r="J108" s="171"/>
    </row>
    <row r="109" spans="1:10" ht="15.75" customHeight="1" thickBot="1" x14ac:dyDescent="0.3">
      <c r="A109" s="33"/>
      <c r="B109" s="167"/>
      <c r="C109" s="168"/>
      <c r="D109" s="168"/>
      <c r="E109" s="169"/>
      <c r="F109" s="214"/>
      <c r="J109" s="172"/>
    </row>
    <row r="110" spans="1:10" ht="21" customHeight="1" x14ac:dyDescent="0.25">
      <c r="D110" s="34" t="s">
        <v>108</v>
      </c>
      <c r="E110" s="34" t="s">
        <v>56</v>
      </c>
    </row>
    <row r="111" spans="1:10" ht="16.5" thickBot="1" x14ac:dyDescent="0.3"/>
    <row r="112" spans="1:10" s="72" customFormat="1" x14ac:dyDescent="0.25">
      <c r="A112" s="77"/>
      <c r="B112" s="70">
        <v>45257</v>
      </c>
      <c r="C112" s="6">
        <v>45258</v>
      </c>
      <c r="D112" s="6">
        <v>45259</v>
      </c>
      <c r="E112" s="6">
        <v>45260</v>
      </c>
      <c r="F112" s="6" t="s">
        <v>107</v>
      </c>
      <c r="J112" s="170" t="s">
        <v>106</v>
      </c>
    </row>
    <row r="113" spans="1:10" ht="15.75" customHeight="1" x14ac:dyDescent="0.25">
      <c r="A113" s="5">
        <v>18</v>
      </c>
      <c r="B113" s="161" t="s">
        <v>95</v>
      </c>
      <c r="C113" s="162"/>
      <c r="D113" s="162"/>
      <c r="E113" s="163"/>
      <c r="F113" s="295" t="s">
        <v>105</v>
      </c>
      <c r="J113" s="171"/>
    </row>
    <row r="114" spans="1:10" ht="15.75" customHeight="1" x14ac:dyDescent="0.25">
      <c r="A114" s="4" t="s">
        <v>0</v>
      </c>
      <c r="B114" s="164"/>
      <c r="C114" s="165"/>
      <c r="D114" s="165"/>
      <c r="E114" s="166"/>
      <c r="F114" s="296"/>
      <c r="J114" s="171"/>
    </row>
    <row r="115" spans="1:10" x14ac:dyDescent="0.25">
      <c r="A115" s="3"/>
      <c r="B115" s="167"/>
      <c r="C115" s="168"/>
      <c r="D115" s="168"/>
      <c r="E115" s="169"/>
      <c r="F115" s="296"/>
      <c r="J115" s="171"/>
    </row>
    <row r="116" spans="1:10" ht="15.75" customHeight="1" x14ac:dyDescent="0.25">
      <c r="A116" s="5">
        <f>A113</f>
        <v>18</v>
      </c>
      <c r="B116" s="161" t="s">
        <v>95</v>
      </c>
      <c r="C116" s="162"/>
      <c r="D116" s="162"/>
      <c r="E116" s="163"/>
      <c r="F116" s="297" t="s">
        <v>104</v>
      </c>
      <c r="J116" s="171"/>
    </row>
    <row r="117" spans="1:10" ht="15.75" customHeight="1" x14ac:dyDescent="0.25">
      <c r="A117" s="4" t="s">
        <v>5</v>
      </c>
      <c r="B117" s="164"/>
      <c r="C117" s="165"/>
      <c r="D117" s="165"/>
      <c r="E117" s="166"/>
      <c r="F117" s="298"/>
      <c r="J117" s="171"/>
    </row>
    <row r="118" spans="1:10" ht="16.5" thickBot="1" x14ac:dyDescent="0.3">
      <c r="A118" s="21"/>
      <c r="B118" s="167"/>
      <c r="C118" s="168"/>
      <c r="D118" s="168"/>
      <c r="E118" s="169"/>
      <c r="F118" s="298"/>
      <c r="J118" s="172"/>
    </row>
    <row r="119" spans="1:10" x14ac:dyDescent="0.25">
      <c r="E119" s="18"/>
    </row>
    <row r="121" spans="1:10" s="72" customFormat="1" ht="16.5" thickBot="1" x14ac:dyDescent="0.3">
      <c r="A121" s="77"/>
      <c r="B121" s="6">
        <v>45264</v>
      </c>
      <c r="C121" s="6">
        <v>45265</v>
      </c>
      <c r="D121" s="6">
        <v>45266</v>
      </c>
      <c r="E121" s="6">
        <v>45267</v>
      </c>
      <c r="F121" s="6">
        <v>45268</v>
      </c>
    </row>
    <row r="122" spans="1:10" ht="15.75" customHeight="1" x14ac:dyDescent="0.25">
      <c r="A122" s="5">
        <v>19</v>
      </c>
      <c r="B122" s="161" t="s">
        <v>95</v>
      </c>
      <c r="C122" s="162"/>
      <c r="D122" s="162"/>
      <c r="E122" s="163"/>
      <c r="F122" s="295" t="s">
        <v>103</v>
      </c>
      <c r="J122" s="221" t="s">
        <v>102</v>
      </c>
    </row>
    <row r="123" spans="1:10" ht="15.6" customHeight="1" x14ac:dyDescent="0.25">
      <c r="A123" s="4" t="s">
        <v>0</v>
      </c>
      <c r="B123" s="164"/>
      <c r="C123" s="165"/>
      <c r="D123" s="165"/>
      <c r="E123" s="166"/>
      <c r="F123" s="296"/>
      <c r="J123" s="222"/>
    </row>
    <row r="124" spans="1:10" ht="15.6" customHeight="1" x14ac:dyDescent="0.25">
      <c r="A124" s="3"/>
      <c r="B124" s="167"/>
      <c r="C124" s="168"/>
      <c r="D124" s="168"/>
      <c r="E124" s="169"/>
      <c r="F124" s="296"/>
      <c r="J124" s="222"/>
    </row>
    <row r="125" spans="1:10" ht="15.75" customHeight="1" x14ac:dyDescent="0.25">
      <c r="A125" s="5">
        <f>A122</f>
        <v>19</v>
      </c>
      <c r="B125" s="161" t="s">
        <v>95</v>
      </c>
      <c r="C125" s="162"/>
      <c r="D125" s="162"/>
      <c r="E125" s="163"/>
      <c r="F125" s="297" t="s">
        <v>101</v>
      </c>
      <c r="J125" s="222"/>
    </row>
    <row r="126" spans="1:10" x14ac:dyDescent="0.25">
      <c r="A126" s="4" t="s">
        <v>5</v>
      </c>
      <c r="B126" s="164"/>
      <c r="C126" s="165"/>
      <c r="D126" s="165"/>
      <c r="E126" s="166"/>
      <c r="F126" s="298"/>
      <c r="J126" s="222"/>
    </row>
    <row r="127" spans="1:10" x14ac:dyDescent="0.25">
      <c r="A127" s="3"/>
      <c r="B127" s="167"/>
      <c r="C127" s="168"/>
      <c r="D127" s="168"/>
      <c r="E127" s="169"/>
      <c r="F127" s="298"/>
      <c r="J127" s="222"/>
    </row>
    <row r="128" spans="1:10" ht="23.25" thickBot="1" x14ac:dyDescent="0.3">
      <c r="C128" s="1"/>
      <c r="D128" s="45" t="s">
        <v>100</v>
      </c>
      <c r="F128" s="38" t="s">
        <v>99</v>
      </c>
      <c r="J128" s="223"/>
    </row>
    <row r="129" spans="1:10" ht="21.75" customHeight="1" x14ac:dyDescent="0.25">
      <c r="F129" s="107" t="s">
        <v>98</v>
      </c>
      <c r="J129" s="106"/>
    </row>
    <row r="130" spans="1:10" ht="15.6" customHeight="1" x14ac:dyDescent="0.25">
      <c r="F130" s="14"/>
      <c r="J130" s="106"/>
    </row>
    <row r="131" spans="1:10" ht="15.6" customHeight="1" thickBot="1" x14ac:dyDescent="0.3">
      <c r="F131" s="106"/>
      <c r="J131" s="106"/>
    </row>
    <row r="132" spans="1:10" s="72" customFormat="1" ht="15.6" customHeight="1" x14ac:dyDescent="0.25">
      <c r="A132" s="77"/>
      <c r="B132" s="6">
        <v>45271</v>
      </c>
      <c r="C132" s="6">
        <v>45272</v>
      </c>
      <c r="D132" s="6">
        <v>45273</v>
      </c>
      <c r="E132" s="6">
        <v>45274</v>
      </c>
      <c r="F132" s="6">
        <v>45275</v>
      </c>
      <c r="J132" s="299" t="s">
        <v>97</v>
      </c>
    </row>
    <row r="133" spans="1:10" ht="15.75" customHeight="1" x14ac:dyDescent="0.25">
      <c r="A133" s="5">
        <v>20</v>
      </c>
      <c r="B133" s="184" t="s">
        <v>95</v>
      </c>
      <c r="C133" s="184"/>
      <c r="D133" s="184"/>
      <c r="E133" s="184"/>
      <c r="F133" s="295" t="s">
        <v>96</v>
      </c>
      <c r="J133" s="300"/>
    </row>
    <row r="134" spans="1:10" ht="22.5" x14ac:dyDescent="0.25">
      <c r="A134" s="4" t="s">
        <v>31</v>
      </c>
      <c r="B134" s="184"/>
      <c r="C134" s="184"/>
      <c r="D134" s="184"/>
      <c r="E134" s="184"/>
      <c r="F134" s="296"/>
      <c r="J134" s="300"/>
    </row>
    <row r="135" spans="1:10" ht="13.5" customHeight="1" x14ac:dyDescent="0.25">
      <c r="A135" s="21"/>
      <c r="B135" s="184"/>
      <c r="C135" s="184"/>
      <c r="D135" s="184"/>
      <c r="E135" s="184"/>
      <c r="F135" s="296"/>
      <c r="J135" s="300"/>
    </row>
    <row r="136" spans="1:10" ht="20.45" customHeight="1" x14ac:dyDescent="0.25">
      <c r="B136" s="184" t="s">
        <v>95</v>
      </c>
      <c r="C136" s="184"/>
      <c r="D136" s="184"/>
      <c r="E136" s="184"/>
      <c r="F136" s="243" t="s">
        <v>94</v>
      </c>
      <c r="J136" s="300"/>
    </row>
    <row r="137" spans="1:10" ht="20.45" customHeight="1" x14ac:dyDescent="0.25">
      <c r="B137" s="184"/>
      <c r="C137" s="184"/>
      <c r="D137" s="184"/>
      <c r="E137" s="184"/>
      <c r="F137" s="243"/>
      <c r="J137" s="300"/>
    </row>
    <row r="138" spans="1:10" ht="20.45" customHeight="1" x14ac:dyDescent="0.25">
      <c r="B138" s="184"/>
      <c r="C138" s="184"/>
      <c r="D138" s="184"/>
      <c r="E138" s="184"/>
      <c r="F138" s="243"/>
      <c r="J138" s="300"/>
    </row>
    <row r="139" spans="1:10" ht="33.75" x14ac:dyDescent="0.25">
      <c r="D139" s="43" t="s">
        <v>93</v>
      </c>
      <c r="J139" s="300"/>
    </row>
    <row r="140" spans="1:10" x14ac:dyDescent="0.25">
      <c r="C140" s="9"/>
      <c r="D140" s="104"/>
      <c r="E140" s="9"/>
      <c r="J140" s="300"/>
    </row>
    <row r="141" spans="1:10" s="72" customFormat="1" x14ac:dyDescent="0.25">
      <c r="A141" s="77"/>
      <c r="B141" s="6">
        <v>45278</v>
      </c>
      <c r="C141" s="103">
        <v>45279</v>
      </c>
      <c r="D141" s="103">
        <v>45280</v>
      </c>
      <c r="E141" s="103">
        <v>45281</v>
      </c>
      <c r="F141" s="102">
        <v>45282</v>
      </c>
      <c r="J141" s="300"/>
    </row>
    <row r="142" spans="1:10" ht="15.75" customHeight="1" x14ac:dyDescent="0.25">
      <c r="A142" s="5">
        <v>21</v>
      </c>
      <c r="B142" s="217" t="s">
        <v>92</v>
      </c>
      <c r="C142" s="286"/>
      <c r="D142" s="286"/>
      <c r="E142" s="286"/>
      <c r="F142" s="288" t="s">
        <v>88</v>
      </c>
      <c r="J142" s="300"/>
    </row>
    <row r="143" spans="1:10" ht="22.5" x14ac:dyDescent="0.25">
      <c r="A143" s="4" t="s">
        <v>31</v>
      </c>
      <c r="B143" s="219"/>
      <c r="C143" s="287"/>
      <c r="D143" s="287"/>
      <c r="E143" s="287"/>
      <c r="F143" s="289"/>
      <c r="J143" s="300"/>
    </row>
    <row r="144" spans="1:10" x14ac:dyDescent="0.25">
      <c r="A144" s="21"/>
      <c r="B144" s="219"/>
      <c r="C144" s="287"/>
      <c r="D144" s="287"/>
      <c r="E144" s="287"/>
      <c r="F144" s="289"/>
      <c r="J144" s="300"/>
    </row>
    <row r="145" spans="1:12" ht="20.45" customHeight="1" x14ac:dyDescent="0.25">
      <c r="A145" s="97"/>
      <c r="B145" s="217" t="s">
        <v>92</v>
      </c>
      <c r="C145" s="286"/>
      <c r="D145" s="286"/>
      <c r="E145" s="286"/>
      <c r="F145" s="288" t="s">
        <v>88</v>
      </c>
      <c r="J145" s="300"/>
    </row>
    <row r="146" spans="1:12" ht="15.6" customHeight="1" x14ac:dyDescent="0.25">
      <c r="A146" s="97"/>
      <c r="B146" s="219"/>
      <c r="C146" s="287"/>
      <c r="D146" s="287"/>
      <c r="E146" s="287"/>
      <c r="F146" s="289"/>
      <c r="J146" s="300"/>
    </row>
    <row r="147" spans="1:12" x14ac:dyDescent="0.25">
      <c r="A147" s="97"/>
      <c r="B147" s="290"/>
      <c r="C147" s="291"/>
      <c r="D147" s="291"/>
      <c r="E147" s="291"/>
      <c r="F147" s="289"/>
      <c r="J147" s="300"/>
    </row>
    <row r="148" spans="1:12" ht="23.25" thickBot="1" x14ac:dyDescent="0.3">
      <c r="A148" s="97"/>
      <c r="B148" s="101" t="s">
        <v>91</v>
      </c>
      <c r="C148" s="18"/>
      <c r="D148" s="18"/>
      <c r="E148" s="18"/>
      <c r="F148" s="100" t="s">
        <v>90</v>
      </c>
      <c r="J148" s="301"/>
    </row>
    <row r="149" spans="1:12" x14ac:dyDescent="0.25">
      <c r="A149" s="97"/>
      <c r="B149" s="18"/>
      <c r="C149" s="18"/>
      <c r="D149" s="18"/>
      <c r="E149" s="18"/>
      <c r="F149" s="99"/>
      <c r="J149" s="98"/>
    </row>
    <row r="150" spans="1:12" x14ac:dyDescent="0.25">
      <c r="A150" s="97"/>
      <c r="B150" s="6">
        <v>45285</v>
      </c>
      <c r="C150" s="6">
        <v>45286</v>
      </c>
      <c r="D150" s="6">
        <v>45287</v>
      </c>
      <c r="E150" s="6">
        <v>45288</v>
      </c>
      <c r="F150" s="6">
        <v>45289</v>
      </c>
    </row>
    <row r="151" spans="1:12" x14ac:dyDescent="0.25">
      <c r="A151" s="5">
        <v>22</v>
      </c>
      <c r="B151" s="192" t="s">
        <v>88</v>
      </c>
      <c r="C151" s="193"/>
      <c r="D151" s="193"/>
      <c r="E151" s="193"/>
      <c r="F151" s="194"/>
    </row>
    <row r="152" spans="1:12" x14ac:dyDescent="0.25">
      <c r="A152" s="4" t="s">
        <v>0</v>
      </c>
      <c r="B152" s="230"/>
      <c r="C152" s="215"/>
      <c r="D152" s="215"/>
      <c r="E152" s="215"/>
      <c r="F152" s="216"/>
    </row>
    <row r="153" spans="1:12" x14ac:dyDescent="0.25">
      <c r="A153" s="3"/>
      <c r="B153" s="195"/>
      <c r="C153" s="196"/>
      <c r="D153" s="196"/>
      <c r="E153" s="196"/>
      <c r="F153" s="197"/>
    </row>
    <row r="154" spans="1:12" x14ac:dyDescent="0.25">
      <c r="K154" s="2"/>
    </row>
    <row r="155" spans="1:12" s="72" customFormat="1" x14ac:dyDescent="0.25">
      <c r="A155" s="77"/>
      <c r="B155" s="96">
        <v>45292</v>
      </c>
      <c r="C155" s="96">
        <v>45293</v>
      </c>
      <c r="D155" s="96">
        <v>45294</v>
      </c>
      <c r="E155" s="96">
        <v>45295</v>
      </c>
      <c r="F155" s="96">
        <v>45296</v>
      </c>
      <c r="K155" s="55"/>
    </row>
    <row r="156" spans="1:12" ht="19.350000000000001" customHeight="1" x14ac:dyDescent="0.25">
      <c r="A156" s="5">
        <v>23</v>
      </c>
      <c r="B156" s="267" t="s">
        <v>89</v>
      </c>
      <c r="C156" s="192" t="s">
        <v>88</v>
      </c>
      <c r="D156" s="193"/>
      <c r="E156" s="193"/>
      <c r="F156" s="194"/>
      <c r="G156" s="95"/>
      <c r="H156" s="95"/>
      <c r="I156" s="95"/>
      <c r="K156" s="55"/>
      <c r="L156" s="55"/>
    </row>
    <row r="157" spans="1:12" ht="15.6" customHeight="1" x14ac:dyDescent="0.25">
      <c r="A157" s="4" t="s">
        <v>0</v>
      </c>
      <c r="B157" s="268"/>
      <c r="C157" s="230"/>
      <c r="D157" s="215"/>
      <c r="E157" s="215"/>
      <c r="F157" s="216"/>
      <c r="G157" s="95"/>
      <c r="H157" s="95"/>
      <c r="I157" s="95"/>
      <c r="K157" s="55"/>
      <c r="L157" s="55"/>
    </row>
    <row r="158" spans="1:12" x14ac:dyDescent="0.25">
      <c r="A158" s="21"/>
      <c r="B158" s="268"/>
      <c r="C158" s="230"/>
      <c r="D158" s="215"/>
      <c r="E158" s="215"/>
      <c r="F158" s="216"/>
      <c r="G158" s="95"/>
      <c r="H158" s="95"/>
      <c r="I158" s="95"/>
      <c r="K158" s="55"/>
      <c r="L158" s="55"/>
    </row>
    <row r="159" spans="1:12" ht="13.35" customHeight="1" x14ac:dyDescent="0.25">
      <c r="A159" s="92"/>
      <c r="B159" s="269"/>
      <c r="C159" s="230"/>
      <c r="D159" s="215"/>
      <c r="E159" s="215"/>
      <c r="F159" s="216"/>
      <c r="G159" s="95"/>
      <c r="H159" s="95"/>
      <c r="I159" s="95"/>
      <c r="L159" s="55"/>
    </row>
    <row r="160" spans="1:12" ht="19.350000000000001" customHeight="1" x14ac:dyDescent="0.25"/>
    <row r="161" spans="1:13" s="72" customFormat="1" x14ac:dyDescent="0.25">
      <c r="A161" s="77"/>
      <c r="B161" s="6">
        <v>45299</v>
      </c>
      <c r="C161" s="6">
        <v>45300</v>
      </c>
      <c r="D161" s="6">
        <v>45301</v>
      </c>
      <c r="E161" s="6">
        <v>45302</v>
      </c>
      <c r="F161" s="6">
        <v>45303</v>
      </c>
    </row>
    <row r="162" spans="1:13" x14ac:dyDescent="0.25">
      <c r="A162" s="5">
        <v>24</v>
      </c>
      <c r="B162" s="224" t="s">
        <v>87</v>
      </c>
      <c r="C162" s="225"/>
      <c r="D162" s="225"/>
      <c r="E162" s="225"/>
      <c r="F162" s="226"/>
      <c r="J162" s="55"/>
    </row>
    <row r="163" spans="1:13" x14ac:dyDescent="0.25">
      <c r="A163" s="4" t="s">
        <v>0</v>
      </c>
      <c r="B163" s="227"/>
      <c r="C163" s="228"/>
      <c r="D163" s="228"/>
      <c r="E163" s="228"/>
      <c r="F163" s="229"/>
      <c r="J163" s="55"/>
    </row>
    <row r="164" spans="1:13" x14ac:dyDescent="0.25">
      <c r="A164" s="21"/>
      <c r="B164" s="270"/>
      <c r="C164" s="271"/>
      <c r="D164" s="271"/>
      <c r="E164" s="271"/>
      <c r="F164" s="272"/>
      <c r="J164" s="55"/>
    </row>
    <row r="165" spans="1:13" x14ac:dyDescent="0.25">
      <c r="A165" s="5">
        <f>A162</f>
        <v>24</v>
      </c>
      <c r="B165" s="224" t="s">
        <v>87</v>
      </c>
      <c r="C165" s="225"/>
      <c r="D165" s="225"/>
      <c r="E165" s="225"/>
      <c r="F165" s="226"/>
      <c r="J165" s="55"/>
    </row>
    <row r="166" spans="1:13" x14ac:dyDescent="0.25">
      <c r="A166" s="4" t="s">
        <v>5</v>
      </c>
      <c r="B166" s="227"/>
      <c r="C166" s="228"/>
      <c r="D166" s="228"/>
      <c r="E166" s="228"/>
      <c r="F166" s="229"/>
      <c r="J166" s="55"/>
    </row>
    <row r="167" spans="1:13" x14ac:dyDescent="0.25">
      <c r="A167" s="21"/>
      <c r="B167" s="270"/>
      <c r="C167" s="271"/>
      <c r="D167" s="271"/>
      <c r="E167" s="271"/>
      <c r="F167" s="272"/>
      <c r="J167" s="55"/>
    </row>
    <row r="168" spans="1:13" x14ac:dyDescent="0.25">
      <c r="B168" s="31"/>
      <c r="F168" s="81" t="s">
        <v>86</v>
      </c>
    </row>
    <row r="171" spans="1:13" s="72" customFormat="1" x14ac:dyDescent="0.25">
      <c r="A171" s="77"/>
      <c r="B171" s="90">
        <v>45306</v>
      </c>
      <c r="C171" s="90">
        <v>45307</v>
      </c>
      <c r="D171" s="90">
        <v>45308</v>
      </c>
      <c r="E171" s="90">
        <v>45309</v>
      </c>
      <c r="F171" s="90">
        <v>45310</v>
      </c>
      <c r="L171" s="1"/>
      <c r="M171" s="1"/>
    </row>
    <row r="172" spans="1:13" ht="9.6" customHeight="1" x14ac:dyDescent="0.25">
      <c r="A172" s="5">
        <v>25</v>
      </c>
      <c r="B172" s="273" t="s">
        <v>85</v>
      </c>
      <c r="C172" s="273" t="s">
        <v>84</v>
      </c>
      <c r="D172" s="273" t="s">
        <v>83</v>
      </c>
      <c r="E172" s="273" t="s">
        <v>82</v>
      </c>
      <c r="F172" s="273" t="s">
        <v>81</v>
      </c>
      <c r="J172" s="72"/>
    </row>
    <row r="173" spans="1:13" ht="14.1" customHeight="1" x14ac:dyDescent="0.25">
      <c r="A173" s="4" t="s">
        <v>0</v>
      </c>
      <c r="B173" s="274"/>
      <c r="C173" s="274"/>
      <c r="D173" s="274"/>
      <c r="E173" s="274"/>
      <c r="F173" s="274"/>
    </row>
    <row r="174" spans="1:13" ht="13.35" customHeight="1" x14ac:dyDescent="0.25">
      <c r="A174" s="21"/>
      <c r="B174" s="274"/>
      <c r="C174" s="274"/>
      <c r="D174" s="274"/>
      <c r="E174" s="274"/>
      <c r="F174" s="274"/>
    </row>
    <row r="175" spans="1:13" ht="29.1" customHeight="1" x14ac:dyDescent="0.25">
      <c r="A175" s="92"/>
      <c r="B175" s="275"/>
      <c r="C175" s="275"/>
      <c r="D175" s="274"/>
      <c r="E175" s="275"/>
      <c r="F175" s="275"/>
      <c r="J175" s="94"/>
    </row>
    <row r="176" spans="1:13" ht="15" customHeight="1" x14ac:dyDescent="0.25">
      <c r="A176" s="5">
        <f>A172</f>
        <v>25</v>
      </c>
      <c r="B176" s="273" t="s">
        <v>80</v>
      </c>
      <c r="C176" s="282" t="s">
        <v>79</v>
      </c>
      <c r="D176" s="274"/>
      <c r="E176" s="273" t="s">
        <v>78</v>
      </c>
      <c r="F176" s="279" t="s">
        <v>77</v>
      </c>
      <c r="J176" s="55"/>
    </row>
    <row r="177" spans="1:12" ht="20.100000000000001" customHeight="1" x14ac:dyDescent="0.25">
      <c r="A177" s="4" t="s">
        <v>5</v>
      </c>
      <c r="B177" s="274"/>
      <c r="C177" s="283"/>
      <c r="D177" s="274"/>
      <c r="E177" s="274"/>
      <c r="F177" s="280"/>
      <c r="J177" s="55"/>
      <c r="L177" s="55"/>
    </row>
    <row r="178" spans="1:12" ht="22.5" customHeight="1" x14ac:dyDescent="0.25">
      <c r="A178" s="3"/>
      <c r="B178" s="275"/>
      <c r="C178" s="284"/>
      <c r="D178" s="275"/>
      <c r="E178" s="275"/>
      <c r="F178" s="281"/>
      <c r="J178" s="72"/>
      <c r="L178" s="55"/>
    </row>
    <row r="179" spans="1:12" x14ac:dyDescent="0.25">
      <c r="B179" s="252" t="s">
        <v>76</v>
      </c>
      <c r="C179" s="253"/>
      <c r="D179" s="253"/>
      <c r="E179" s="253"/>
      <c r="F179" s="254"/>
      <c r="J179" s="72"/>
      <c r="L179" s="55"/>
    </row>
    <row r="180" spans="1:12" x14ac:dyDescent="0.25">
      <c r="B180" s="88"/>
      <c r="C180" s="88"/>
      <c r="D180"/>
      <c r="E180" s="88"/>
      <c r="F180" s="93" t="s">
        <v>75</v>
      </c>
      <c r="J180" s="72"/>
    </row>
    <row r="181" spans="1:12" x14ac:dyDescent="0.25">
      <c r="B181" s="88"/>
      <c r="C181" s="88"/>
      <c r="D181" s="88"/>
      <c r="E181" s="88"/>
      <c r="F181" s="88"/>
    </row>
    <row r="182" spans="1:12" s="72" customFormat="1" x14ac:dyDescent="0.25">
      <c r="A182" s="77"/>
      <c r="B182" s="86">
        <v>45313</v>
      </c>
      <c r="C182" s="86">
        <v>45314</v>
      </c>
      <c r="D182" s="86">
        <v>45315</v>
      </c>
      <c r="E182" s="86">
        <v>45316</v>
      </c>
      <c r="F182" s="86">
        <v>45317</v>
      </c>
    </row>
    <row r="183" spans="1:12" ht="15.75" customHeight="1" x14ac:dyDescent="0.25">
      <c r="A183" s="5">
        <v>26</v>
      </c>
      <c r="B183" s="255" t="s">
        <v>74</v>
      </c>
      <c r="C183" s="256"/>
      <c r="D183" s="276" t="s">
        <v>73</v>
      </c>
      <c r="E183" s="261" t="s">
        <v>70</v>
      </c>
      <c r="F183" s="264" t="s">
        <v>72</v>
      </c>
      <c r="J183" s="91"/>
    </row>
    <row r="184" spans="1:12" x14ac:dyDescent="0.25">
      <c r="A184" s="4" t="s">
        <v>0</v>
      </c>
      <c r="B184" s="257"/>
      <c r="C184" s="258"/>
      <c r="D184" s="277"/>
      <c r="E184" s="262"/>
      <c r="F184" s="265"/>
      <c r="J184" s="91"/>
    </row>
    <row r="185" spans="1:12" x14ac:dyDescent="0.25">
      <c r="A185" s="21"/>
      <c r="B185" s="257"/>
      <c r="C185" s="258"/>
      <c r="D185" s="277"/>
      <c r="E185" s="262"/>
      <c r="F185" s="265"/>
      <c r="J185" s="91"/>
    </row>
    <row r="186" spans="1:12" ht="7.35" customHeight="1" x14ac:dyDescent="0.25">
      <c r="A186" s="92"/>
      <c r="B186" s="259"/>
      <c r="C186" s="260"/>
      <c r="D186" s="277"/>
      <c r="E186" s="263"/>
      <c r="F186" s="266"/>
      <c r="J186" s="91"/>
    </row>
    <row r="187" spans="1:12" ht="15.75" customHeight="1" x14ac:dyDescent="0.25">
      <c r="A187" s="5">
        <f>A183</f>
        <v>26</v>
      </c>
      <c r="B187" s="255" t="s">
        <v>71</v>
      </c>
      <c r="C187" s="256"/>
      <c r="D187" s="277"/>
      <c r="E187" s="261" t="s">
        <v>70</v>
      </c>
      <c r="F187" s="279" t="s">
        <v>69</v>
      </c>
      <c r="J187" s="91"/>
    </row>
    <row r="188" spans="1:12" x14ac:dyDescent="0.25">
      <c r="A188" s="4" t="s">
        <v>5</v>
      </c>
      <c r="B188" s="257"/>
      <c r="C188" s="258"/>
      <c r="D188" s="277"/>
      <c r="E188" s="262"/>
      <c r="F188" s="280"/>
      <c r="J188" s="91"/>
    </row>
    <row r="189" spans="1:12" x14ac:dyDescent="0.25">
      <c r="A189" s="21"/>
      <c r="B189" s="257"/>
      <c r="C189" s="258"/>
      <c r="D189" s="277"/>
      <c r="E189" s="262"/>
      <c r="F189" s="280"/>
      <c r="J189" s="91"/>
    </row>
    <row r="190" spans="1:12" ht="20.100000000000001" customHeight="1" thickBot="1" x14ac:dyDescent="0.3">
      <c r="B190" s="259"/>
      <c r="C190" s="260"/>
      <c r="D190" s="278"/>
      <c r="E190" s="263"/>
      <c r="F190" s="281"/>
    </row>
    <row r="191" spans="1:12" s="72" customFormat="1" ht="16.5" customHeight="1" x14ac:dyDescent="0.25">
      <c r="A191" s="77"/>
      <c r="B191" s="88"/>
      <c r="C191" s="88"/>
      <c r="D191"/>
      <c r="E191" s="88"/>
      <c r="F191"/>
    </row>
    <row r="192" spans="1:12" ht="15.75" customHeight="1" x14ac:dyDescent="0.25">
      <c r="A192" s="5">
        <v>27</v>
      </c>
      <c r="B192" s="90">
        <v>45320</v>
      </c>
      <c r="C192" s="90">
        <v>45321</v>
      </c>
      <c r="D192" s="90">
        <v>45322</v>
      </c>
      <c r="E192" s="90">
        <v>45323</v>
      </c>
      <c r="F192" s="90" t="s">
        <v>68</v>
      </c>
    </row>
    <row r="193" spans="1:10" x14ac:dyDescent="0.25">
      <c r="A193" s="4" t="s">
        <v>0</v>
      </c>
      <c r="B193" s="260" t="s">
        <v>66</v>
      </c>
      <c r="C193" s="263"/>
      <c r="D193" s="263"/>
      <c r="E193" s="263"/>
      <c r="F193" s="242" t="s">
        <v>67</v>
      </c>
    </row>
    <row r="194" spans="1:10" x14ac:dyDescent="0.25">
      <c r="A194" s="21"/>
      <c r="B194" s="244"/>
      <c r="C194" s="245"/>
      <c r="D194" s="245"/>
      <c r="E194" s="245"/>
      <c r="F194" s="243"/>
    </row>
    <row r="195" spans="1:10" ht="15.75" customHeight="1" x14ac:dyDescent="0.25">
      <c r="A195" s="5">
        <f>A192</f>
        <v>27</v>
      </c>
      <c r="B195" s="244"/>
      <c r="C195" s="245"/>
      <c r="D195" s="245"/>
      <c r="E195" s="245"/>
      <c r="F195" s="243"/>
    </row>
    <row r="196" spans="1:10" x14ac:dyDescent="0.25">
      <c r="A196" s="4" t="s">
        <v>5</v>
      </c>
      <c r="B196" s="244" t="s">
        <v>66</v>
      </c>
      <c r="C196" s="245"/>
      <c r="D196" s="245"/>
      <c r="E196" s="245"/>
      <c r="F196" s="246" t="s">
        <v>65</v>
      </c>
    </row>
    <row r="197" spans="1:10" x14ac:dyDescent="0.25">
      <c r="A197" s="21"/>
      <c r="B197" s="244"/>
      <c r="C197" s="245"/>
      <c r="D197" s="245"/>
      <c r="E197" s="245"/>
      <c r="F197" s="247"/>
    </row>
    <row r="198" spans="1:10" ht="23.25" customHeight="1" x14ac:dyDescent="0.25">
      <c r="B198" s="244"/>
      <c r="C198" s="245"/>
      <c r="D198" s="245"/>
      <c r="E198" s="245"/>
      <c r="F198" s="247"/>
    </row>
    <row r="199" spans="1:10" ht="33.75" x14ac:dyDescent="0.25">
      <c r="B199" s="88"/>
      <c r="C199" s="88"/>
      <c r="D199"/>
      <c r="E199" s="88"/>
      <c r="F199" s="89" t="s">
        <v>64</v>
      </c>
    </row>
    <row r="200" spans="1:10" s="72" customFormat="1" ht="15.6" customHeight="1" x14ac:dyDescent="0.25">
      <c r="A200" s="77"/>
      <c r="B200" s="88"/>
      <c r="C200" s="88"/>
      <c r="D200" s="88"/>
      <c r="E200" s="88"/>
      <c r="F200" s="88"/>
      <c r="J200" s="87"/>
    </row>
    <row r="201" spans="1:10" ht="12" customHeight="1" x14ac:dyDescent="0.25">
      <c r="A201" s="5">
        <v>28</v>
      </c>
      <c r="B201" s="86">
        <v>45327</v>
      </c>
      <c r="C201" s="86">
        <v>45328</v>
      </c>
      <c r="D201" s="86">
        <v>45329</v>
      </c>
      <c r="E201" s="86">
        <v>45330</v>
      </c>
      <c r="F201" s="86">
        <v>45331</v>
      </c>
    </row>
    <row r="202" spans="1:10" x14ac:dyDescent="0.25">
      <c r="A202" s="4" t="s">
        <v>0</v>
      </c>
      <c r="B202" s="248" t="s">
        <v>48</v>
      </c>
      <c r="C202" s="249"/>
      <c r="D202" s="249"/>
      <c r="E202" s="249"/>
      <c r="F202" s="266" t="s">
        <v>63</v>
      </c>
      <c r="J202" s="241" t="s">
        <v>62</v>
      </c>
    </row>
    <row r="203" spans="1:10" ht="15.6" customHeight="1" x14ac:dyDescent="0.25">
      <c r="A203" s="3"/>
      <c r="B203" s="250"/>
      <c r="C203" s="251"/>
      <c r="D203" s="251"/>
      <c r="E203" s="251"/>
      <c r="F203" s="285"/>
      <c r="J203" s="241"/>
    </row>
    <row r="204" spans="1:10" ht="15.75" customHeight="1" x14ac:dyDescent="0.25">
      <c r="A204" s="5">
        <f>A201</f>
        <v>28</v>
      </c>
      <c r="B204" s="250"/>
      <c r="C204" s="251"/>
      <c r="D204" s="251"/>
      <c r="E204" s="251"/>
      <c r="F204" s="285"/>
      <c r="J204" s="241"/>
    </row>
    <row r="205" spans="1:10" x14ac:dyDescent="0.25">
      <c r="A205" s="4" t="s">
        <v>5</v>
      </c>
      <c r="B205" s="248" t="s">
        <v>48</v>
      </c>
      <c r="C205" s="249"/>
      <c r="D205" s="249"/>
      <c r="E205" s="249"/>
      <c r="F205" s="266" t="s">
        <v>61</v>
      </c>
      <c r="J205" s="241"/>
    </row>
    <row r="206" spans="1:10" x14ac:dyDescent="0.25">
      <c r="A206" s="3"/>
      <c r="B206" s="250"/>
      <c r="C206" s="251"/>
      <c r="D206" s="251"/>
      <c r="E206" s="251"/>
      <c r="F206" s="285"/>
      <c r="J206" s="241"/>
    </row>
    <row r="207" spans="1:10" x14ac:dyDescent="0.25">
      <c r="A207" s="40"/>
      <c r="B207" s="250"/>
      <c r="C207" s="251"/>
      <c r="D207" s="251"/>
      <c r="E207" s="251"/>
      <c r="F207" s="285"/>
      <c r="J207" s="241"/>
    </row>
    <row r="208" spans="1:10" x14ac:dyDescent="0.25">
      <c r="B208" s="252" t="s">
        <v>60</v>
      </c>
      <c r="C208" s="253"/>
      <c r="D208" s="253"/>
      <c r="E208" s="254"/>
      <c r="F208" s="85" t="s">
        <v>59</v>
      </c>
      <c r="J208" s="58"/>
    </row>
    <row r="209" spans="1:10" x14ac:dyDescent="0.25">
      <c r="B209" s="84"/>
      <c r="C209" s="84"/>
      <c r="D209" s="84"/>
      <c r="E209" s="84"/>
      <c r="F209" s="84"/>
      <c r="J209" s="58"/>
    </row>
    <row r="210" spans="1:10" x14ac:dyDescent="0.25">
      <c r="B210" s="84"/>
      <c r="C210" s="84"/>
      <c r="D210" s="84"/>
      <c r="E210" s="84"/>
      <c r="F210" s="84"/>
      <c r="J210" s="58"/>
    </row>
    <row r="211" spans="1:10" s="72" customFormat="1" ht="15.6" customHeight="1" x14ac:dyDescent="0.25">
      <c r="A211" s="77"/>
      <c r="B211" s="6">
        <v>45334</v>
      </c>
      <c r="C211" s="6">
        <v>45335</v>
      </c>
      <c r="D211" s="6">
        <v>45336</v>
      </c>
      <c r="E211" s="6">
        <v>45337</v>
      </c>
      <c r="F211" s="6">
        <v>45338</v>
      </c>
      <c r="J211" s="83"/>
    </row>
    <row r="212" spans="1:10" ht="15.75" customHeight="1" x14ac:dyDescent="0.25">
      <c r="A212" s="5">
        <v>29</v>
      </c>
      <c r="B212" s="192" t="s">
        <v>58</v>
      </c>
      <c r="C212" s="193"/>
      <c r="D212" s="193"/>
      <c r="E212" s="193"/>
      <c r="F212" s="194"/>
      <c r="J212" s="82"/>
    </row>
    <row r="213" spans="1:10" x14ac:dyDescent="0.25">
      <c r="A213" s="4" t="s">
        <v>0</v>
      </c>
      <c r="B213" s="230"/>
      <c r="C213" s="215"/>
      <c r="D213" s="215"/>
      <c r="E213" s="215"/>
      <c r="F213" s="216"/>
      <c r="J213" s="82"/>
    </row>
    <row r="214" spans="1:10" x14ac:dyDescent="0.25">
      <c r="A214" s="3"/>
      <c r="B214" s="195"/>
      <c r="C214" s="196"/>
      <c r="D214" s="196"/>
      <c r="E214" s="196"/>
      <c r="F214" s="197"/>
      <c r="J214" s="82"/>
    </row>
    <row r="215" spans="1:10" ht="15.75" customHeight="1" x14ac:dyDescent="0.25">
      <c r="A215" s="5">
        <f>A212</f>
        <v>29</v>
      </c>
      <c r="B215" s="192" t="s">
        <v>58</v>
      </c>
      <c r="C215" s="193"/>
      <c r="D215" s="193"/>
      <c r="E215" s="193"/>
      <c r="F215" s="194"/>
      <c r="J215" s="82"/>
    </row>
    <row r="216" spans="1:10" ht="15.75" customHeight="1" x14ac:dyDescent="0.25">
      <c r="A216" s="4" t="s">
        <v>5</v>
      </c>
      <c r="B216" s="230"/>
      <c r="C216" s="215"/>
      <c r="D216" s="215"/>
      <c r="E216" s="215"/>
      <c r="F216" s="216"/>
      <c r="J216" s="82"/>
    </row>
    <row r="217" spans="1:10" x14ac:dyDescent="0.25">
      <c r="A217" s="3"/>
      <c r="B217" s="195"/>
      <c r="C217" s="196"/>
      <c r="D217" s="196"/>
      <c r="E217" s="196"/>
      <c r="F217" s="197"/>
      <c r="J217" s="82"/>
    </row>
    <row r="218" spans="1:10" x14ac:dyDescent="0.25">
      <c r="A218" s="11"/>
      <c r="B218" s="18"/>
      <c r="C218" s="18"/>
      <c r="D218" s="38" t="s">
        <v>57</v>
      </c>
      <c r="F218" s="81" t="s">
        <v>56</v>
      </c>
      <c r="J218" s="58"/>
    </row>
    <row r="219" spans="1:10" x14ac:dyDescent="0.25">
      <c r="A219" s="11"/>
      <c r="B219" s="18"/>
      <c r="C219" s="18"/>
      <c r="D219" s="31"/>
      <c r="E219" s="31"/>
      <c r="F219" s="18"/>
      <c r="J219" s="80"/>
    </row>
    <row r="220" spans="1:10" ht="16.5" thickBot="1" x14ac:dyDescent="0.3">
      <c r="A220" s="11"/>
      <c r="B220" s="18"/>
      <c r="C220" s="18"/>
      <c r="D220" s="31"/>
      <c r="E220" s="31"/>
      <c r="F220" s="18"/>
      <c r="J220" s="80"/>
    </row>
    <row r="221" spans="1:10" s="72" customFormat="1" x14ac:dyDescent="0.25">
      <c r="A221" s="18"/>
      <c r="B221" s="70">
        <v>45341</v>
      </c>
      <c r="C221" s="6">
        <v>45342</v>
      </c>
      <c r="D221" s="6">
        <v>45343</v>
      </c>
      <c r="E221" s="6">
        <v>45344</v>
      </c>
      <c r="F221" s="6" t="s">
        <v>55</v>
      </c>
      <c r="J221" s="170" t="s">
        <v>54</v>
      </c>
    </row>
    <row r="222" spans="1:10" ht="15.75" customHeight="1" x14ac:dyDescent="0.25">
      <c r="A222" s="5">
        <v>30</v>
      </c>
      <c r="B222" s="161" t="s">
        <v>48</v>
      </c>
      <c r="C222" s="162"/>
      <c r="D222" s="162"/>
      <c r="E222" s="162"/>
      <c r="F222" s="163"/>
      <c r="J222" s="171"/>
    </row>
    <row r="223" spans="1:10" x14ac:dyDescent="0.25">
      <c r="A223" s="4" t="s">
        <v>0</v>
      </c>
      <c r="B223" s="164"/>
      <c r="C223" s="165"/>
      <c r="D223" s="165"/>
      <c r="E223" s="165"/>
      <c r="F223" s="166"/>
      <c r="J223" s="171"/>
    </row>
    <row r="224" spans="1:10" x14ac:dyDescent="0.25">
      <c r="A224" s="21"/>
      <c r="B224" s="167"/>
      <c r="C224" s="168"/>
      <c r="D224" s="168"/>
      <c r="E224" s="168"/>
      <c r="F224" s="169"/>
      <c r="J224" s="171"/>
    </row>
    <row r="225" spans="1:10" ht="15.75" customHeight="1" x14ac:dyDescent="0.25">
      <c r="A225" s="5">
        <v>30</v>
      </c>
      <c r="B225" s="161" t="s">
        <v>48</v>
      </c>
      <c r="C225" s="162"/>
      <c r="D225" s="162"/>
      <c r="E225" s="162"/>
      <c r="F225" s="163"/>
      <c r="J225" s="171"/>
    </row>
    <row r="226" spans="1:10" x14ac:dyDescent="0.25">
      <c r="A226" s="4" t="s">
        <v>5</v>
      </c>
      <c r="B226" s="164"/>
      <c r="C226" s="165"/>
      <c r="D226" s="165"/>
      <c r="E226" s="165"/>
      <c r="F226" s="166"/>
      <c r="J226" s="171"/>
    </row>
    <row r="227" spans="1:10" x14ac:dyDescent="0.25">
      <c r="A227" s="21"/>
      <c r="B227" s="167"/>
      <c r="C227" s="168"/>
      <c r="D227" s="168"/>
      <c r="E227" s="168"/>
      <c r="F227" s="169"/>
      <c r="J227" s="171"/>
    </row>
    <row r="228" spans="1:10" ht="16.5" thickBot="1" x14ac:dyDescent="0.3">
      <c r="E228" s="18"/>
      <c r="F228" s="1"/>
      <c r="J228" s="172"/>
    </row>
    <row r="229" spans="1:10" ht="16.5" thickBot="1" x14ac:dyDescent="0.3"/>
    <row r="230" spans="1:10" s="72" customFormat="1" ht="16.5" customHeight="1" x14ac:dyDescent="0.25">
      <c r="A230" s="77"/>
      <c r="B230" s="6">
        <v>45348</v>
      </c>
      <c r="C230" s="6">
        <v>45349</v>
      </c>
      <c r="D230" s="6">
        <v>45350</v>
      </c>
      <c r="E230" s="6">
        <v>45351</v>
      </c>
      <c r="F230" s="6">
        <v>45352</v>
      </c>
      <c r="J230" s="170" t="s">
        <v>50</v>
      </c>
    </row>
    <row r="231" spans="1:10" ht="15.75" customHeight="1" x14ac:dyDescent="0.25">
      <c r="A231" s="5">
        <v>31</v>
      </c>
      <c r="B231" s="232" t="s">
        <v>48</v>
      </c>
      <c r="C231" s="233"/>
      <c r="D231" s="233"/>
      <c r="E231" s="233"/>
      <c r="F231" s="234"/>
      <c r="J231" s="171"/>
    </row>
    <row r="232" spans="1:10" x14ac:dyDescent="0.25">
      <c r="A232" s="4" t="s">
        <v>0</v>
      </c>
      <c r="B232" s="235"/>
      <c r="C232" s="236"/>
      <c r="D232" s="236"/>
      <c r="E232" s="236"/>
      <c r="F232" s="237"/>
      <c r="J232" s="171"/>
    </row>
    <row r="233" spans="1:10" ht="12.6" customHeight="1" x14ac:dyDescent="0.25">
      <c r="A233" s="3"/>
      <c r="B233" s="238"/>
      <c r="C233" s="239"/>
      <c r="D233" s="239"/>
      <c r="E233" s="239"/>
      <c r="F233" s="240"/>
      <c r="J233" s="171"/>
    </row>
    <row r="234" spans="1:10" ht="15.75" customHeight="1" x14ac:dyDescent="0.25">
      <c r="A234" s="5">
        <f>A231</f>
        <v>31</v>
      </c>
      <c r="B234" s="232" t="s">
        <v>48</v>
      </c>
      <c r="C234" s="233"/>
      <c r="D234" s="233"/>
      <c r="E234" s="233"/>
      <c r="F234" s="234"/>
      <c r="J234" s="171"/>
    </row>
    <row r="235" spans="1:10" x14ac:dyDescent="0.25">
      <c r="A235" s="4" t="s">
        <v>5</v>
      </c>
      <c r="B235" s="235"/>
      <c r="C235" s="236"/>
      <c r="D235" s="236"/>
      <c r="E235" s="236"/>
      <c r="F235" s="237"/>
      <c r="J235" s="171"/>
    </row>
    <row r="236" spans="1:10" x14ac:dyDescent="0.25">
      <c r="A236" s="3"/>
      <c r="B236" s="238"/>
      <c r="C236" s="239"/>
      <c r="D236" s="239"/>
      <c r="E236" s="239"/>
      <c r="F236" s="240"/>
      <c r="J236" s="171"/>
    </row>
    <row r="237" spans="1:10" ht="18" customHeight="1" thickBot="1" x14ac:dyDescent="0.3">
      <c r="D237" s="45" t="s">
        <v>53</v>
      </c>
      <c r="E237" s="38" t="s">
        <v>52</v>
      </c>
      <c r="F237" s="1"/>
      <c r="J237" s="172"/>
    </row>
    <row r="238" spans="1:10" hidden="1" x14ac:dyDescent="0.25">
      <c r="A238" s="78"/>
      <c r="B238" s="78"/>
      <c r="C238" s="78"/>
      <c r="D238" s="79"/>
      <c r="E238" s="78"/>
      <c r="F238" s="40"/>
    </row>
    <row r="239" spans="1:10" ht="16.5" thickBot="1" x14ac:dyDescent="0.3"/>
    <row r="240" spans="1:10" s="72" customFormat="1" ht="15.75" customHeight="1" x14ac:dyDescent="0.25">
      <c r="A240" s="77"/>
      <c r="B240" s="37">
        <v>45355</v>
      </c>
      <c r="C240" s="37">
        <v>45356</v>
      </c>
      <c r="D240" s="37">
        <v>45357</v>
      </c>
      <c r="E240" s="37">
        <v>45358</v>
      </c>
      <c r="F240" s="37">
        <v>45359</v>
      </c>
      <c r="J240" s="332" t="s">
        <v>51</v>
      </c>
    </row>
    <row r="241" spans="1:10" ht="15.75" customHeight="1" x14ac:dyDescent="0.25">
      <c r="A241" s="5">
        <v>32</v>
      </c>
      <c r="B241" s="161" t="s">
        <v>48</v>
      </c>
      <c r="C241" s="162"/>
      <c r="D241" s="162"/>
      <c r="E241" s="162"/>
      <c r="F241" s="163"/>
      <c r="J241" s="333"/>
    </row>
    <row r="242" spans="1:10" x14ac:dyDescent="0.25">
      <c r="A242" s="4" t="s">
        <v>0</v>
      </c>
      <c r="B242" s="164"/>
      <c r="C242" s="165"/>
      <c r="D242" s="165"/>
      <c r="E242" s="165"/>
      <c r="F242" s="166"/>
      <c r="J242" s="333"/>
    </row>
    <row r="243" spans="1:10" ht="15.75" customHeight="1" x14ac:dyDescent="0.25">
      <c r="A243" s="21"/>
      <c r="B243" s="167"/>
      <c r="C243" s="168"/>
      <c r="D243" s="168"/>
      <c r="E243" s="168"/>
      <c r="F243" s="169"/>
      <c r="J243" s="333"/>
    </row>
    <row r="244" spans="1:10" ht="15.75" customHeight="1" x14ac:dyDescent="0.25">
      <c r="A244" s="5">
        <f>A241</f>
        <v>32</v>
      </c>
      <c r="B244" s="161" t="s">
        <v>48</v>
      </c>
      <c r="C244" s="162"/>
      <c r="D244" s="162"/>
      <c r="E244" s="162"/>
      <c r="F244" s="163"/>
      <c r="J244" s="333"/>
    </row>
    <row r="245" spans="1:10" x14ac:dyDescent="0.25">
      <c r="A245" s="4" t="s">
        <v>5</v>
      </c>
      <c r="B245" s="164"/>
      <c r="C245" s="165"/>
      <c r="D245" s="165"/>
      <c r="E245" s="165"/>
      <c r="F245" s="166"/>
      <c r="J245" s="333"/>
    </row>
    <row r="246" spans="1:10" ht="15.75" customHeight="1" x14ac:dyDescent="0.25">
      <c r="A246" s="3"/>
      <c r="B246" s="167"/>
      <c r="C246" s="168"/>
      <c r="D246" s="168"/>
      <c r="E246" s="168"/>
      <c r="F246" s="166"/>
      <c r="J246" s="333"/>
    </row>
    <row r="247" spans="1:10" ht="22.5" x14ac:dyDescent="0.25">
      <c r="E247" s="38" t="s">
        <v>49</v>
      </c>
      <c r="F247" s="14"/>
      <c r="J247" s="333"/>
    </row>
    <row r="248" spans="1:10" x14ac:dyDescent="0.25">
      <c r="F248" s="31"/>
      <c r="J248" s="333"/>
    </row>
    <row r="249" spans="1:10" x14ac:dyDescent="0.25">
      <c r="F249" s="31"/>
      <c r="J249" s="333"/>
    </row>
    <row r="250" spans="1:10" s="72" customFormat="1" ht="16.5" customHeight="1" thickBot="1" x14ac:dyDescent="0.3">
      <c r="A250" s="76"/>
      <c r="B250" s="6">
        <v>45362</v>
      </c>
      <c r="C250" s="6">
        <v>45363</v>
      </c>
      <c r="D250" s="6">
        <v>45364</v>
      </c>
      <c r="E250" s="6">
        <v>45365</v>
      </c>
      <c r="F250" s="75">
        <v>45366</v>
      </c>
      <c r="G250" s="74">
        <v>45004</v>
      </c>
      <c r="H250" s="73">
        <v>45005</v>
      </c>
      <c r="I250" s="73">
        <v>45006</v>
      </c>
      <c r="J250" s="333"/>
    </row>
    <row r="251" spans="1:10" ht="15.75" customHeight="1" x14ac:dyDescent="0.25">
      <c r="A251" s="5">
        <v>33</v>
      </c>
      <c r="B251" s="161" t="s">
        <v>48</v>
      </c>
      <c r="C251" s="162"/>
      <c r="D251" s="162"/>
      <c r="E251" s="162"/>
      <c r="F251" s="163"/>
      <c r="J251" s="333"/>
    </row>
    <row r="252" spans="1:10" ht="15.75" customHeight="1" x14ac:dyDescent="0.25">
      <c r="A252" s="4" t="s">
        <v>0</v>
      </c>
      <c r="B252" s="164"/>
      <c r="C252" s="165"/>
      <c r="D252" s="165"/>
      <c r="E252" s="165"/>
      <c r="F252" s="166"/>
      <c r="J252" s="333"/>
    </row>
    <row r="253" spans="1:10" x14ac:dyDescent="0.25">
      <c r="A253" s="3"/>
      <c r="B253" s="167"/>
      <c r="C253" s="168"/>
      <c r="D253" s="168"/>
      <c r="E253" s="168"/>
      <c r="F253" s="169"/>
      <c r="J253" s="333"/>
    </row>
    <row r="254" spans="1:10" ht="15.75" customHeight="1" x14ac:dyDescent="0.25">
      <c r="A254" s="5">
        <f>A251</f>
        <v>33</v>
      </c>
      <c r="B254" s="161" t="s">
        <v>48</v>
      </c>
      <c r="C254" s="162"/>
      <c r="D254" s="162"/>
      <c r="E254" s="162"/>
      <c r="F254" s="163"/>
      <c r="J254" s="333"/>
    </row>
    <row r="255" spans="1:10" ht="15.75" customHeight="1" x14ac:dyDescent="0.25">
      <c r="A255" s="4" t="s">
        <v>5</v>
      </c>
      <c r="B255" s="164"/>
      <c r="C255" s="165"/>
      <c r="D255" s="165"/>
      <c r="E255" s="165"/>
      <c r="F255" s="166"/>
      <c r="J255" s="333"/>
    </row>
    <row r="256" spans="1:10" x14ac:dyDescent="0.25">
      <c r="A256" s="3"/>
      <c r="B256" s="167"/>
      <c r="C256" s="168"/>
      <c r="D256" s="168"/>
      <c r="E256" s="168"/>
      <c r="F256" s="169"/>
      <c r="J256" s="333"/>
    </row>
    <row r="257" spans="1:10" ht="24.6" customHeight="1" x14ac:dyDescent="0.25">
      <c r="A257" s="40"/>
      <c r="E257" s="38" t="s">
        <v>47</v>
      </c>
      <c r="F257" s="32" t="s">
        <v>46</v>
      </c>
      <c r="J257" s="344"/>
    </row>
    <row r="258" spans="1:10" ht="22.5" x14ac:dyDescent="0.25">
      <c r="F258" s="38" t="s">
        <v>45</v>
      </c>
      <c r="J258" s="345" t="s">
        <v>201</v>
      </c>
    </row>
    <row r="259" spans="1:10" x14ac:dyDescent="0.25">
      <c r="F259" s="71"/>
    </row>
    <row r="260" spans="1:10" s="15" customFormat="1" ht="20.45" customHeight="1" x14ac:dyDescent="0.25">
      <c r="A260" s="7"/>
      <c r="B260" s="70">
        <v>45369</v>
      </c>
      <c r="C260" s="6">
        <v>45370</v>
      </c>
      <c r="D260" s="6">
        <v>45371</v>
      </c>
      <c r="E260" s="6">
        <v>45372</v>
      </c>
      <c r="F260" s="6">
        <v>45373</v>
      </c>
    </row>
    <row r="261" spans="1:10" ht="15.75" customHeight="1" x14ac:dyDescent="0.25">
      <c r="A261" s="5">
        <v>34</v>
      </c>
      <c r="B261" s="224" t="s">
        <v>44</v>
      </c>
      <c r="C261" s="225"/>
      <c r="D261" s="225"/>
      <c r="E261" s="225"/>
      <c r="F261" s="226"/>
      <c r="J261" s="59"/>
    </row>
    <row r="262" spans="1:10" ht="22.5" x14ac:dyDescent="0.25">
      <c r="A262" s="4" t="s">
        <v>31</v>
      </c>
      <c r="B262" s="227"/>
      <c r="C262" s="228"/>
      <c r="D262" s="228"/>
      <c r="E262" s="228"/>
      <c r="F262" s="229"/>
      <c r="J262" s="59"/>
    </row>
    <row r="263" spans="1:10" x14ac:dyDescent="0.25">
      <c r="A263" s="3"/>
      <c r="B263" s="227"/>
      <c r="C263" s="228"/>
      <c r="D263" s="228"/>
      <c r="E263" s="228"/>
      <c r="F263" s="229"/>
      <c r="J263" s="59"/>
    </row>
    <row r="264" spans="1:10" ht="24.6" customHeight="1" x14ac:dyDescent="0.25">
      <c r="D264" s="39" t="s">
        <v>43</v>
      </c>
    </row>
    <row r="265" spans="1:10" x14ac:dyDescent="0.25">
      <c r="D265" s="18"/>
      <c r="E265" s="31"/>
      <c r="J265" s="58"/>
    </row>
    <row r="266" spans="1:10" s="15" customFormat="1" x14ac:dyDescent="0.25">
      <c r="A266" s="14"/>
      <c r="B266" s="6">
        <v>45376</v>
      </c>
      <c r="C266" s="6">
        <v>45377</v>
      </c>
      <c r="D266" s="6">
        <v>45378</v>
      </c>
      <c r="E266" s="6">
        <v>45379</v>
      </c>
      <c r="F266" s="6">
        <v>45380</v>
      </c>
      <c r="J266" s="69"/>
    </row>
    <row r="267" spans="1:10" ht="15.75" customHeight="1" x14ac:dyDescent="0.25">
      <c r="A267" s="5">
        <v>35</v>
      </c>
      <c r="B267" s="215" t="s">
        <v>42</v>
      </c>
      <c r="C267" s="215"/>
      <c r="D267" s="215"/>
      <c r="E267" s="216"/>
      <c r="F267" s="201" t="s">
        <v>27</v>
      </c>
      <c r="J267" s="58"/>
    </row>
    <row r="268" spans="1:10" x14ac:dyDescent="0.25">
      <c r="A268" s="4" t="s">
        <v>0</v>
      </c>
      <c r="B268" s="215"/>
      <c r="C268" s="215"/>
      <c r="D268" s="215"/>
      <c r="E268" s="216"/>
      <c r="F268" s="201"/>
      <c r="J268" s="58"/>
    </row>
    <row r="269" spans="1:10" ht="15.75" customHeight="1" x14ac:dyDescent="0.25">
      <c r="A269" s="3"/>
      <c r="B269" s="215"/>
      <c r="C269" s="215"/>
      <c r="D269" s="215"/>
      <c r="E269" s="216"/>
      <c r="F269" s="201"/>
      <c r="J269" s="58"/>
    </row>
    <row r="270" spans="1:10" ht="15.75" customHeight="1" x14ac:dyDescent="0.25">
      <c r="A270" s="11"/>
      <c r="B270" s="18"/>
      <c r="C270" s="18"/>
      <c r="D270" s="31"/>
      <c r="E270" s="18"/>
      <c r="F270" s="68"/>
      <c r="J270" s="58"/>
    </row>
    <row r="271" spans="1:10" s="65" customFormat="1" ht="16.350000000000001" customHeight="1" x14ac:dyDescent="0.25">
      <c r="A271" s="67"/>
      <c r="B271" s="6">
        <v>45383</v>
      </c>
      <c r="C271" s="6">
        <v>45384</v>
      </c>
      <c r="D271" s="6">
        <v>45385</v>
      </c>
      <c r="E271" s="6">
        <v>45386</v>
      </c>
      <c r="F271" s="6">
        <v>45387</v>
      </c>
      <c r="J271" s="66"/>
    </row>
    <row r="272" spans="1:10" ht="15.75" customHeight="1" x14ac:dyDescent="0.25">
      <c r="A272" s="5">
        <v>36</v>
      </c>
      <c r="B272" s="231" t="s">
        <v>27</v>
      </c>
      <c r="C272" s="192" t="s">
        <v>42</v>
      </c>
      <c r="D272" s="193"/>
      <c r="E272" s="193"/>
      <c r="F272" s="194"/>
      <c r="J272" s="64"/>
    </row>
    <row r="273" spans="1:10" ht="15.75" customHeight="1" x14ac:dyDescent="0.25">
      <c r="A273" s="4" t="s">
        <v>0</v>
      </c>
      <c r="B273" s="231"/>
      <c r="C273" s="230"/>
      <c r="D273" s="215"/>
      <c r="E273" s="215"/>
      <c r="F273" s="216"/>
      <c r="J273" s="64"/>
    </row>
    <row r="274" spans="1:10" x14ac:dyDescent="0.25">
      <c r="A274" s="21"/>
      <c r="B274" s="231"/>
      <c r="C274" s="230"/>
      <c r="D274" s="215"/>
      <c r="E274" s="215"/>
      <c r="F274" s="216"/>
      <c r="J274" s="64"/>
    </row>
    <row r="277" spans="1:10" s="15" customFormat="1" ht="12" customHeight="1" x14ac:dyDescent="0.25">
      <c r="A277" s="7"/>
      <c r="B277" s="6">
        <v>45390</v>
      </c>
      <c r="C277" s="6">
        <v>45391</v>
      </c>
      <c r="D277" s="6">
        <v>45392</v>
      </c>
      <c r="E277" s="6">
        <v>45393</v>
      </c>
      <c r="F277" s="6">
        <v>45394</v>
      </c>
      <c r="J277" s="63"/>
    </row>
    <row r="278" spans="1:10" ht="21.75" customHeight="1" x14ac:dyDescent="0.25">
      <c r="A278" s="5">
        <v>37</v>
      </c>
      <c r="B278" s="173" t="s">
        <v>40</v>
      </c>
      <c r="C278" s="173"/>
      <c r="D278" s="214" t="s">
        <v>41</v>
      </c>
      <c r="E278" s="173" t="s">
        <v>40</v>
      </c>
      <c r="F278" s="173"/>
      <c r="J278" s="59"/>
    </row>
    <row r="279" spans="1:10" x14ac:dyDescent="0.25">
      <c r="A279" s="21"/>
      <c r="B279" s="173"/>
      <c r="C279" s="173"/>
      <c r="D279" s="214"/>
      <c r="E279" s="173"/>
      <c r="F279" s="173"/>
      <c r="J279" s="59"/>
    </row>
    <row r="280" spans="1:10" x14ac:dyDescent="0.25">
      <c r="A280" s="21"/>
      <c r="B280" s="173" t="s">
        <v>40</v>
      </c>
      <c r="C280" s="173"/>
      <c r="D280" s="214"/>
      <c r="E280" s="217" t="s">
        <v>40</v>
      </c>
      <c r="F280" s="218"/>
      <c r="J280" s="59"/>
    </row>
    <row r="281" spans="1:10" x14ac:dyDescent="0.25">
      <c r="A281" s="62"/>
      <c r="B281" s="173"/>
      <c r="C281" s="173"/>
      <c r="D281" s="214"/>
      <c r="E281" s="219"/>
      <c r="F281" s="220"/>
      <c r="J281" s="59"/>
    </row>
    <row r="282" spans="1:10" ht="20.45" customHeight="1" x14ac:dyDescent="0.25">
      <c r="B282" s="198" t="s">
        <v>39</v>
      </c>
      <c r="C282" s="199"/>
      <c r="D282" s="199"/>
      <c r="E282" s="200"/>
      <c r="F282" s="38" t="s">
        <v>38</v>
      </c>
      <c r="J282" s="58"/>
    </row>
    <row r="283" spans="1:10" x14ac:dyDescent="0.25">
      <c r="J283" s="58"/>
    </row>
    <row r="284" spans="1:10" s="15" customFormat="1" x14ac:dyDescent="0.25">
      <c r="A284" s="7"/>
      <c r="B284" s="6">
        <v>45397</v>
      </c>
      <c r="C284" s="6">
        <v>45398</v>
      </c>
      <c r="D284" s="6">
        <v>45399</v>
      </c>
      <c r="E284" s="6">
        <v>45400</v>
      </c>
      <c r="F284" s="6">
        <v>45401</v>
      </c>
    </row>
    <row r="285" spans="1:10" ht="15.75" customHeight="1" x14ac:dyDescent="0.25">
      <c r="A285" s="5">
        <v>38</v>
      </c>
      <c r="B285" s="161" t="s">
        <v>17</v>
      </c>
      <c r="C285" s="162"/>
      <c r="D285" s="162"/>
      <c r="E285" s="162"/>
      <c r="F285" s="163"/>
      <c r="J285" s="56"/>
    </row>
    <row r="286" spans="1:10" ht="15.6" customHeight="1" x14ac:dyDescent="0.25">
      <c r="A286" s="4" t="s">
        <v>0</v>
      </c>
      <c r="B286" s="164"/>
      <c r="C286" s="165"/>
      <c r="D286" s="165"/>
      <c r="E286" s="165"/>
      <c r="F286" s="166"/>
      <c r="J286" s="56"/>
    </row>
    <row r="287" spans="1:10" x14ac:dyDescent="0.25">
      <c r="A287" s="21"/>
      <c r="B287" s="167"/>
      <c r="C287" s="168"/>
      <c r="D287" s="168"/>
      <c r="E287" s="168"/>
      <c r="F287" s="169"/>
      <c r="J287" s="56"/>
    </row>
    <row r="288" spans="1:10" ht="15.75" customHeight="1" x14ac:dyDescent="0.25">
      <c r="A288" s="5">
        <v>38</v>
      </c>
      <c r="B288" s="161" t="s">
        <v>17</v>
      </c>
      <c r="C288" s="162"/>
      <c r="D288" s="162"/>
      <c r="E288" s="162"/>
      <c r="F288" s="57"/>
      <c r="J288" s="56"/>
    </row>
    <row r="289" spans="1:11" ht="15.6" customHeight="1" x14ac:dyDescent="0.25">
      <c r="A289" s="4" t="s">
        <v>5</v>
      </c>
      <c r="B289" s="164"/>
      <c r="C289" s="165"/>
      <c r="D289" s="165"/>
      <c r="E289" s="165"/>
      <c r="F289" s="186" t="s">
        <v>37</v>
      </c>
      <c r="J289" s="56"/>
    </row>
    <row r="290" spans="1:11" x14ac:dyDescent="0.25">
      <c r="A290" s="21">
        <f>A287</f>
        <v>0</v>
      </c>
      <c r="B290" s="167"/>
      <c r="C290" s="168"/>
      <c r="D290" s="168"/>
      <c r="E290" s="168"/>
      <c r="F290" s="188"/>
      <c r="J290" s="56"/>
    </row>
    <row r="291" spans="1:11" ht="22.5" x14ac:dyDescent="0.25">
      <c r="B291" s="18"/>
      <c r="C291" s="18"/>
      <c r="D291" s="45" t="s">
        <v>36</v>
      </c>
      <c r="E291" s="31"/>
    </row>
    <row r="292" spans="1:11" x14ac:dyDescent="0.25">
      <c r="B292" s="18"/>
      <c r="C292" s="18"/>
      <c r="E292" s="31"/>
    </row>
    <row r="293" spans="1:11" s="15" customFormat="1" x14ac:dyDescent="0.25">
      <c r="A293" s="7"/>
      <c r="B293" s="6">
        <v>45404</v>
      </c>
      <c r="C293" s="6">
        <v>45405</v>
      </c>
      <c r="D293" s="6">
        <v>45406</v>
      </c>
      <c r="E293" s="6">
        <v>45407</v>
      </c>
      <c r="F293" s="6">
        <v>45408</v>
      </c>
    </row>
    <row r="294" spans="1:11" ht="15.75" customHeight="1" x14ac:dyDescent="0.25">
      <c r="A294" s="5">
        <v>39</v>
      </c>
      <c r="B294" s="161" t="s">
        <v>17</v>
      </c>
      <c r="C294" s="162"/>
      <c r="D294" s="162"/>
      <c r="E294" s="162"/>
      <c r="F294" s="163"/>
      <c r="J294" s="241" t="s">
        <v>35</v>
      </c>
    </row>
    <row r="295" spans="1:11" ht="12.6" customHeight="1" x14ac:dyDescent="0.25">
      <c r="A295" s="4" t="s">
        <v>0</v>
      </c>
      <c r="B295" s="164"/>
      <c r="C295" s="165"/>
      <c r="D295" s="165"/>
      <c r="E295" s="165"/>
      <c r="F295" s="166"/>
      <c r="J295" s="241"/>
    </row>
    <row r="296" spans="1:11" ht="17.45" customHeight="1" x14ac:dyDescent="0.25">
      <c r="A296" s="21"/>
      <c r="B296" s="167"/>
      <c r="C296" s="168"/>
      <c r="D296" s="168"/>
      <c r="E296" s="168"/>
      <c r="F296" s="169"/>
      <c r="J296" s="241"/>
    </row>
    <row r="297" spans="1:11" ht="15.75" customHeight="1" x14ac:dyDescent="0.25">
      <c r="A297" s="5">
        <f>A294</f>
        <v>39</v>
      </c>
      <c r="B297" s="161" t="s">
        <v>17</v>
      </c>
      <c r="C297" s="162"/>
      <c r="D297" s="162"/>
      <c r="E297" s="162"/>
      <c r="F297" s="163"/>
      <c r="J297" s="241"/>
    </row>
    <row r="298" spans="1:11" x14ac:dyDescent="0.25">
      <c r="A298" s="4" t="s">
        <v>5</v>
      </c>
      <c r="B298" s="164"/>
      <c r="C298" s="165"/>
      <c r="D298" s="165"/>
      <c r="E298" s="165"/>
      <c r="F298" s="166"/>
      <c r="J298" s="241"/>
    </row>
    <row r="299" spans="1:11" ht="15.75" customHeight="1" x14ac:dyDescent="0.25">
      <c r="A299" s="3"/>
      <c r="B299" s="167"/>
      <c r="C299" s="168"/>
      <c r="D299" s="168"/>
      <c r="E299" s="168"/>
      <c r="F299" s="169"/>
      <c r="J299" s="241"/>
    </row>
    <row r="300" spans="1:11" ht="15.6" customHeight="1" x14ac:dyDescent="0.25">
      <c r="D300" s="199" t="s">
        <v>34</v>
      </c>
      <c r="E300" s="199"/>
      <c r="F300" s="199"/>
      <c r="G300" s="199"/>
      <c r="H300" s="199"/>
    </row>
    <row r="302" spans="1:11" s="15" customFormat="1" x14ac:dyDescent="0.25">
      <c r="A302" s="7"/>
      <c r="B302" s="6">
        <v>45411</v>
      </c>
      <c r="C302" s="6">
        <v>45412</v>
      </c>
      <c r="D302" s="6">
        <v>45413</v>
      </c>
      <c r="E302" s="6">
        <v>45414</v>
      </c>
      <c r="F302" s="6">
        <v>45415</v>
      </c>
      <c r="K302" s="55"/>
    </row>
    <row r="303" spans="1:11" ht="15.75" customHeight="1" x14ac:dyDescent="0.25">
      <c r="A303" s="5">
        <v>40</v>
      </c>
      <c r="B303" s="202" t="s">
        <v>32</v>
      </c>
      <c r="C303" s="205" t="s">
        <v>33</v>
      </c>
      <c r="D303" s="206"/>
      <c r="E303" s="207"/>
      <c r="F303" s="202" t="s">
        <v>32</v>
      </c>
      <c r="K303" s="55"/>
    </row>
    <row r="304" spans="1:11" ht="22.5" x14ac:dyDescent="0.25">
      <c r="A304" s="4" t="s">
        <v>31</v>
      </c>
      <c r="B304" s="203"/>
      <c r="C304" s="208"/>
      <c r="D304" s="209"/>
      <c r="E304" s="210"/>
      <c r="F304" s="203"/>
      <c r="K304" s="55"/>
    </row>
    <row r="305" spans="1:11" x14ac:dyDescent="0.25">
      <c r="A305" s="21"/>
      <c r="B305" s="204"/>
      <c r="C305" s="211"/>
      <c r="D305" s="212"/>
      <c r="E305" s="213"/>
      <c r="F305" s="204"/>
      <c r="K305" s="55"/>
    </row>
    <row r="306" spans="1:11" ht="18" customHeight="1" x14ac:dyDescent="0.25">
      <c r="B306" s="54" t="s">
        <v>30</v>
      </c>
      <c r="C306" s="18"/>
      <c r="D306" s="53" t="s">
        <v>29</v>
      </c>
      <c r="E306" s="18"/>
      <c r="F306" s="18"/>
    </row>
    <row r="307" spans="1:11" ht="16.350000000000001" customHeight="1" thickBot="1" x14ac:dyDescent="0.3">
      <c r="B307" s="52"/>
      <c r="C307" s="18"/>
      <c r="D307" s="51"/>
      <c r="E307" s="18"/>
      <c r="F307" s="18"/>
    </row>
    <row r="308" spans="1:11" s="15" customFormat="1" ht="16.5" customHeight="1" x14ac:dyDescent="0.25">
      <c r="A308" s="7"/>
      <c r="B308" s="6">
        <v>45418</v>
      </c>
      <c r="C308" s="6">
        <v>45419</v>
      </c>
      <c r="D308" s="6">
        <v>45420</v>
      </c>
      <c r="E308" s="6">
        <v>45421</v>
      </c>
      <c r="F308" s="6">
        <v>45422</v>
      </c>
      <c r="G308" s="50"/>
      <c r="H308" s="49"/>
      <c r="J308" s="170" t="s">
        <v>28</v>
      </c>
    </row>
    <row r="309" spans="1:11" ht="15.75" customHeight="1" x14ac:dyDescent="0.25">
      <c r="A309" s="5">
        <v>41</v>
      </c>
      <c r="B309" s="201" t="s">
        <v>27</v>
      </c>
      <c r="C309" s="184" t="s">
        <v>17</v>
      </c>
      <c r="D309" s="184"/>
      <c r="E309" s="184"/>
      <c r="F309" s="184"/>
      <c r="G309" s="184"/>
      <c r="H309" s="184"/>
      <c r="J309" s="171"/>
    </row>
    <row r="310" spans="1:11" x14ac:dyDescent="0.25">
      <c r="A310" s="4" t="s">
        <v>0</v>
      </c>
      <c r="B310" s="201"/>
      <c r="C310" s="184"/>
      <c r="D310" s="184"/>
      <c r="E310" s="184"/>
      <c r="F310" s="184"/>
      <c r="G310" s="184"/>
      <c r="H310" s="184"/>
      <c r="J310" s="171"/>
    </row>
    <row r="311" spans="1:11" ht="10.5" customHeight="1" x14ac:dyDescent="0.25">
      <c r="A311" s="3"/>
      <c r="B311" s="201"/>
      <c r="C311" s="184"/>
      <c r="D311" s="184"/>
      <c r="E311" s="184"/>
      <c r="F311" s="184"/>
      <c r="G311" s="184"/>
      <c r="H311" s="184"/>
      <c r="J311" s="171"/>
    </row>
    <row r="312" spans="1:11" ht="15.75" customHeight="1" x14ac:dyDescent="0.25">
      <c r="A312" s="5">
        <f>A309</f>
        <v>41</v>
      </c>
      <c r="B312" s="201" t="s">
        <v>27</v>
      </c>
      <c r="C312" s="161" t="s">
        <v>17</v>
      </c>
      <c r="D312" s="162"/>
      <c r="E312" s="162"/>
      <c r="F312" s="163"/>
      <c r="H312" s="48"/>
      <c r="J312" s="171"/>
    </row>
    <row r="313" spans="1:11" x14ac:dyDescent="0.25">
      <c r="A313" s="4" t="s">
        <v>5</v>
      </c>
      <c r="B313" s="201"/>
      <c r="C313" s="164"/>
      <c r="D313" s="165"/>
      <c r="E313" s="165"/>
      <c r="F313" s="166"/>
      <c r="H313" s="48"/>
      <c r="J313" s="171"/>
    </row>
    <row r="314" spans="1:11" ht="16.5" thickBot="1" x14ac:dyDescent="0.3">
      <c r="A314" s="21"/>
      <c r="B314" s="201"/>
      <c r="C314" s="167"/>
      <c r="D314" s="168"/>
      <c r="E314" s="168"/>
      <c r="F314" s="169"/>
      <c r="G314" s="47"/>
      <c r="H314" s="46"/>
      <c r="J314" s="172"/>
    </row>
    <row r="315" spans="1:11" ht="18.600000000000001" customHeight="1" x14ac:dyDescent="0.25">
      <c r="E315" s="45" t="s">
        <v>26</v>
      </c>
    </row>
    <row r="316" spans="1:11" x14ac:dyDescent="0.25">
      <c r="D316" s="31"/>
    </row>
    <row r="317" spans="1:11" s="15" customFormat="1" x14ac:dyDescent="0.25">
      <c r="A317" s="7"/>
      <c r="B317" s="6">
        <v>45425</v>
      </c>
      <c r="C317" s="6">
        <v>45426</v>
      </c>
      <c r="D317" s="6">
        <v>45427</v>
      </c>
      <c r="E317" s="6">
        <v>45428</v>
      </c>
      <c r="F317" s="6">
        <v>45429</v>
      </c>
      <c r="J317" s="325" t="s">
        <v>25</v>
      </c>
    </row>
    <row r="318" spans="1:11" ht="15.75" customHeight="1" x14ac:dyDescent="0.25">
      <c r="A318" s="5">
        <v>42</v>
      </c>
      <c r="B318" s="161" t="s">
        <v>17</v>
      </c>
      <c r="C318" s="162"/>
      <c r="D318" s="162"/>
      <c r="E318" s="162"/>
      <c r="F318" s="163"/>
      <c r="J318" s="326"/>
    </row>
    <row r="319" spans="1:11" x14ac:dyDescent="0.25">
      <c r="A319" s="4" t="s">
        <v>0</v>
      </c>
      <c r="B319" s="164"/>
      <c r="C319" s="165"/>
      <c r="D319" s="165"/>
      <c r="E319" s="165"/>
      <c r="F319" s="166"/>
      <c r="J319" s="326"/>
    </row>
    <row r="320" spans="1:11" ht="15.75" customHeight="1" x14ac:dyDescent="0.25">
      <c r="A320" s="21"/>
      <c r="B320" s="167"/>
      <c r="C320" s="168"/>
      <c r="D320" s="168"/>
      <c r="E320" s="168"/>
      <c r="F320" s="169"/>
      <c r="J320" s="326"/>
    </row>
    <row r="321" spans="1:10" ht="15.75" customHeight="1" x14ac:dyDescent="0.25">
      <c r="A321" s="5">
        <f>A318</f>
        <v>42</v>
      </c>
      <c r="B321" s="161" t="s">
        <v>17</v>
      </c>
      <c r="C321" s="162"/>
      <c r="D321" s="162"/>
      <c r="E321" s="162"/>
      <c r="F321" s="163"/>
      <c r="J321" s="326"/>
    </row>
    <row r="322" spans="1:10" x14ac:dyDescent="0.25">
      <c r="A322" s="4" t="s">
        <v>5</v>
      </c>
      <c r="B322" s="164"/>
      <c r="C322" s="165"/>
      <c r="D322" s="165"/>
      <c r="E322" s="165"/>
      <c r="F322" s="166"/>
      <c r="J322" s="326"/>
    </row>
    <row r="323" spans="1:10" ht="15.75" customHeight="1" x14ac:dyDescent="0.25">
      <c r="A323" s="21"/>
      <c r="B323" s="167"/>
      <c r="C323" s="168"/>
      <c r="D323" s="168"/>
      <c r="E323" s="168"/>
      <c r="F323" s="169"/>
      <c r="J323" s="327"/>
    </row>
    <row r="324" spans="1:10" ht="16.350000000000001" customHeight="1" thickBot="1" x14ac:dyDescent="0.3">
      <c r="J324" s="44"/>
    </row>
    <row r="325" spans="1:10" s="15" customFormat="1" x14ac:dyDescent="0.25">
      <c r="A325" s="41"/>
      <c r="B325" s="6">
        <v>45432</v>
      </c>
      <c r="C325" s="6">
        <v>45433</v>
      </c>
      <c r="D325" s="6">
        <v>45434</v>
      </c>
      <c r="E325" s="6">
        <v>45435</v>
      </c>
      <c r="F325" s="6">
        <v>45436</v>
      </c>
      <c r="J325" s="170" t="s">
        <v>21</v>
      </c>
    </row>
    <row r="326" spans="1:10" ht="15.75" customHeight="1" x14ac:dyDescent="0.25">
      <c r="A326" s="5">
        <v>43</v>
      </c>
      <c r="B326" s="161" t="s">
        <v>17</v>
      </c>
      <c r="C326" s="162"/>
      <c r="D326" s="162"/>
      <c r="E326" s="162"/>
      <c r="F326" s="163"/>
      <c r="J326" s="171"/>
    </row>
    <row r="327" spans="1:10" x14ac:dyDescent="0.25">
      <c r="A327" s="4" t="s">
        <v>0</v>
      </c>
      <c r="B327" s="164"/>
      <c r="C327" s="165"/>
      <c r="D327" s="165"/>
      <c r="E327" s="165"/>
      <c r="F327" s="166"/>
      <c r="J327" s="171"/>
    </row>
    <row r="328" spans="1:10" x14ac:dyDescent="0.25">
      <c r="A328" s="3"/>
      <c r="B328" s="167"/>
      <c r="C328" s="168"/>
      <c r="D328" s="168"/>
      <c r="E328" s="168"/>
      <c r="F328" s="169"/>
      <c r="J328" s="171"/>
    </row>
    <row r="329" spans="1:10" ht="15.75" customHeight="1" x14ac:dyDescent="0.25">
      <c r="A329" s="5">
        <f>A326</f>
        <v>43</v>
      </c>
      <c r="B329" s="161" t="s">
        <v>17</v>
      </c>
      <c r="C329" s="162"/>
      <c r="D329" s="162"/>
      <c r="E329" s="162"/>
      <c r="F329" s="163"/>
      <c r="J329" s="171"/>
    </row>
    <row r="330" spans="1:10" ht="15.75" customHeight="1" x14ac:dyDescent="0.25">
      <c r="A330" s="4" t="s">
        <v>5</v>
      </c>
      <c r="B330" s="164"/>
      <c r="C330" s="165"/>
      <c r="D330" s="165"/>
      <c r="E330" s="165"/>
      <c r="F330" s="166"/>
      <c r="J330" s="171"/>
    </row>
    <row r="331" spans="1:10" ht="16.5" thickBot="1" x14ac:dyDescent="0.3">
      <c r="A331" s="3"/>
      <c r="B331" s="167"/>
      <c r="C331" s="168"/>
      <c r="D331" s="168"/>
      <c r="E331" s="168"/>
      <c r="F331" s="169"/>
      <c r="J331" s="172"/>
    </row>
    <row r="332" spans="1:10" ht="33.75" x14ac:dyDescent="0.25">
      <c r="E332" s="43" t="s">
        <v>24</v>
      </c>
    </row>
    <row r="334" spans="1:10" s="15" customFormat="1" x14ac:dyDescent="0.25">
      <c r="A334" s="14"/>
      <c r="B334" s="6">
        <v>45439</v>
      </c>
      <c r="C334" s="6">
        <v>45440</v>
      </c>
      <c r="D334" s="6">
        <v>45441</v>
      </c>
      <c r="E334" s="6">
        <v>45442</v>
      </c>
      <c r="F334" s="6">
        <v>45443</v>
      </c>
    </row>
    <row r="335" spans="1:10" ht="15.75" customHeight="1" x14ac:dyDescent="0.25">
      <c r="A335" s="5">
        <v>44</v>
      </c>
      <c r="B335" s="190" t="s">
        <v>23</v>
      </c>
      <c r="C335" s="192" t="s">
        <v>22</v>
      </c>
      <c r="D335" s="193"/>
      <c r="E335" s="193"/>
      <c r="F335" s="194"/>
    </row>
    <row r="336" spans="1:10" x14ac:dyDescent="0.25">
      <c r="A336" s="4" t="s">
        <v>0</v>
      </c>
      <c r="B336" s="191"/>
      <c r="C336" s="195"/>
      <c r="D336" s="196"/>
      <c r="E336" s="196"/>
      <c r="F336" s="197"/>
    </row>
    <row r="337" spans="1:11" ht="17.45" customHeight="1" thickBot="1" x14ac:dyDescent="0.3">
      <c r="A337" s="11"/>
      <c r="B337" s="42"/>
    </row>
    <row r="338" spans="1:11" s="15" customFormat="1" x14ac:dyDescent="0.25">
      <c r="A338" s="41"/>
      <c r="B338" s="6">
        <v>45446</v>
      </c>
      <c r="C338" s="6">
        <v>45081</v>
      </c>
      <c r="D338" s="6">
        <v>45082</v>
      </c>
      <c r="E338" s="6">
        <v>45083</v>
      </c>
      <c r="F338" s="6">
        <v>45084</v>
      </c>
      <c r="J338" s="170" t="s">
        <v>21</v>
      </c>
    </row>
    <row r="339" spans="1:11" ht="15.75" customHeight="1" x14ac:dyDescent="0.25">
      <c r="A339" s="5">
        <v>45</v>
      </c>
      <c r="B339" s="161" t="s">
        <v>17</v>
      </c>
      <c r="C339" s="162"/>
      <c r="D339" s="162"/>
      <c r="E339" s="162"/>
      <c r="F339" s="163"/>
      <c r="J339" s="171"/>
    </row>
    <row r="340" spans="1:11" x14ac:dyDescent="0.25">
      <c r="A340" s="4" t="s">
        <v>0</v>
      </c>
      <c r="B340" s="164"/>
      <c r="C340" s="165"/>
      <c r="D340" s="165"/>
      <c r="E340" s="165"/>
      <c r="F340" s="166"/>
      <c r="J340" s="171"/>
    </row>
    <row r="341" spans="1:11" x14ac:dyDescent="0.25">
      <c r="A341" s="3"/>
      <c r="B341" s="167"/>
      <c r="C341" s="168"/>
      <c r="D341" s="168"/>
      <c r="E341" s="168"/>
      <c r="F341" s="169"/>
      <c r="J341" s="171"/>
    </row>
    <row r="342" spans="1:11" ht="15.75" customHeight="1" x14ac:dyDescent="0.25">
      <c r="A342" s="5">
        <f>A339</f>
        <v>45</v>
      </c>
      <c r="B342" s="161" t="s">
        <v>17</v>
      </c>
      <c r="C342" s="162"/>
      <c r="D342" s="162"/>
      <c r="E342" s="162"/>
      <c r="F342" s="163"/>
      <c r="J342" s="171"/>
    </row>
    <row r="343" spans="1:11" x14ac:dyDescent="0.25">
      <c r="A343" s="4" t="s">
        <v>5</v>
      </c>
      <c r="B343" s="164"/>
      <c r="C343" s="165"/>
      <c r="D343" s="165"/>
      <c r="E343" s="165"/>
      <c r="F343" s="166"/>
      <c r="J343" s="171"/>
    </row>
    <row r="344" spans="1:11" ht="16.5" thickBot="1" x14ac:dyDescent="0.3">
      <c r="A344" s="3"/>
      <c r="B344" s="167"/>
      <c r="C344" s="168"/>
      <c r="D344" s="168"/>
      <c r="E344" s="168"/>
      <c r="F344" s="169"/>
      <c r="J344" s="172"/>
    </row>
    <row r="345" spans="1:11" ht="27" customHeight="1" x14ac:dyDescent="0.25">
      <c r="A345" s="40"/>
      <c r="D345" s="39" t="s">
        <v>20</v>
      </c>
      <c r="F345" s="38" t="s">
        <v>19</v>
      </c>
    </row>
    <row r="346" spans="1:11" x14ac:dyDescent="0.25">
      <c r="D346" s="18"/>
      <c r="E346" s="18"/>
      <c r="F346" s="14"/>
      <c r="J346" s="15"/>
      <c r="K346" s="15"/>
    </row>
    <row r="347" spans="1:11" s="15" customFormat="1" ht="16.350000000000001" customHeight="1" x14ac:dyDescent="0.25">
      <c r="A347" s="7"/>
      <c r="B347" s="37">
        <v>45453</v>
      </c>
      <c r="C347" s="37">
        <v>45454</v>
      </c>
      <c r="D347" s="37">
        <v>45455</v>
      </c>
      <c r="E347" s="37">
        <v>45456</v>
      </c>
      <c r="F347" s="37">
        <v>45457</v>
      </c>
      <c r="K347" s="1"/>
    </row>
    <row r="348" spans="1:11" ht="14.45" customHeight="1" x14ac:dyDescent="0.25">
      <c r="A348" s="36">
        <v>46</v>
      </c>
      <c r="B348" s="161" t="s">
        <v>17</v>
      </c>
      <c r="C348" s="162"/>
      <c r="D348" s="162"/>
      <c r="E348" s="162"/>
      <c r="F348" s="163"/>
      <c r="J348" s="318" t="s">
        <v>18</v>
      </c>
    </row>
    <row r="349" spans="1:11" ht="19.350000000000001" customHeight="1" x14ac:dyDescent="0.25">
      <c r="A349" s="35" t="s">
        <v>0</v>
      </c>
      <c r="B349" s="164"/>
      <c r="C349" s="165"/>
      <c r="D349" s="165"/>
      <c r="E349" s="165"/>
      <c r="F349" s="166"/>
      <c r="J349" s="319"/>
    </row>
    <row r="350" spans="1:11" ht="22.35" customHeight="1" x14ac:dyDescent="0.25">
      <c r="A350" s="33"/>
      <c r="B350" s="167"/>
      <c r="C350" s="168"/>
      <c r="D350" s="168"/>
      <c r="E350" s="168"/>
      <c r="F350" s="169"/>
      <c r="J350" s="319"/>
    </row>
    <row r="351" spans="1:11" ht="15.75" customHeight="1" x14ac:dyDescent="0.25">
      <c r="A351" s="36">
        <f>A348</f>
        <v>46</v>
      </c>
      <c r="B351" s="184" t="s">
        <v>17</v>
      </c>
      <c r="C351" s="184"/>
      <c r="D351" s="184"/>
      <c r="E351" s="184"/>
      <c r="F351" s="186" t="s">
        <v>14</v>
      </c>
      <c r="J351" s="319"/>
    </row>
    <row r="352" spans="1:11" ht="18" customHeight="1" x14ac:dyDescent="0.25">
      <c r="A352" s="35" t="s">
        <v>5</v>
      </c>
      <c r="B352" s="184"/>
      <c r="C352" s="184"/>
      <c r="D352" s="184"/>
      <c r="E352" s="184"/>
      <c r="F352" s="187"/>
      <c r="J352" s="319"/>
    </row>
    <row r="353" spans="1:11" ht="22.35" customHeight="1" x14ac:dyDescent="0.25">
      <c r="A353" s="33"/>
      <c r="B353" s="184"/>
      <c r="C353" s="184"/>
      <c r="D353" s="184"/>
      <c r="E353" s="184"/>
      <c r="F353" s="188"/>
      <c r="J353" s="319"/>
    </row>
    <row r="354" spans="1:11" ht="20.45" customHeight="1" x14ac:dyDescent="0.25">
      <c r="F354" s="31"/>
      <c r="J354" s="319"/>
    </row>
    <row r="355" spans="1:11" ht="14.45" customHeight="1" x14ac:dyDescent="0.25">
      <c r="E355" s="31"/>
      <c r="F355" s="31"/>
      <c r="J355" s="319"/>
    </row>
    <row r="356" spans="1:11" s="15" customFormat="1" x14ac:dyDescent="0.25">
      <c r="A356" s="7"/>
      <c r="B356" s="6">
        <v>45460</v>
      </c>
      <c r="C356" s="6">
        <v>45461</v>
      </c>
      <c r="D356" s="6">
        <v>45462</v>
      </c>
      <c r="E356" s="6">
        <v>45463</v>
      </c>
      <c r="F356" s="6">
        <v>45464</v>
      </c>
      <c r="G356" s="30"/>
      <c r="H356" s="29"/>
      <c r="I356" s="28"/>
      <c r="J356" s="319"/>
      <c r="K356" s="14"/>
    </row>
    <row r="357" spans="1:11" ht="15.6" customHeight="1" x14ac:dyDescent="0.25">
      <c r="A357" s="5">
        <v>47</v>
      </c>
      <c r="B357" s="173" t="s">
        <v>16</v>
      </c>
      <c r="C357" s="173"/>
      <c r="D357" s="173"/>
      <c r="E357" s="173"/>
      <c r="F357" s="173"/>
      <c r="J357" s="319"/>
      <c r="K357" s="26"/>
    </row>
    <row r="358" spans="1:11" x14ac:dyDescent="0.25">
      <c r="A358" s="4" t="s">
        <v>0</v>
      </c>
      <c r="B358" s="173"/>
      <c r="C358" s="173"/>
      <c r="D358" s="173"/>
      <c r="E358" s="173"/>
      <c r="F358" s="173"/>
      <c r="J358" s="319"/>
      <c r="K358" s="26"/>
    </row>
    <row r="359" spans="1:11" x14ac:dyDescent="0.25">
      <c r="A359" s="21"/>
      <c r="B359" s="173"/>
      <c r="C359" s="173"/>
      <c r="D359" s="173"/>
      <c r="E359" s="173"/>
      <c r="F359" s="173"/>
      <c r="J359" s="319"/>
      <c r="K359" s="26"/>
    </row>
    <row r="360" spans="1:11" ht="18" customHeight="1" x14ac:dyDescent="0.25">
      <c r="A360" s="5">
        <f>A357</f>
        <v>47</v>
      </c>
      <c r="B360" s="173" t="s">
        <v>16</v>
      </c>
      <c r="C360" s="173"/>
      <c r="D360" s="173"/>
      <c r="E360" s="173"/>
      <c r="F360" s="173"/>
      <c r="J360" s="319"/>
    </row>
    <row r="361" spans="1:11" x14ac:dyDescent="0.25">
      <c r="A361" s="4" t="s">
        <v>5</v>
      </c>
      <c r="B361" s="173"/>
      <c r="C361" s="173"/>
      <c r="D361" s="173"/>
      <c r="E361" s="173"/>
      <c r="F361" s="173"/>
      <c r="J361" s="319"/>
    </row>
    <row r="362" spans="1:11" x14ac:dyDescent="0.25">
      <c r="A362" s="21"/>
      <c r="B362" s="173"/>
      <c r="C362" s="173"/>
      <c r="D362" s="173"/>
      <c r="E362" s="173"/>
      <c r="F362" s="173"/>
      <c r="J362" s="320"/>
    </row>
    <row r="363" spans="1:11" x14ac:dyDescent="0.25">
      <c r="B363" s="189" t="s">
        <v>15</v>
      </c>
      <c r="C363" s="189"/>
      <c r="D363" s="189"/>
      <c r="E363" s="189"/>
      <c r="F363" s="27" t="s">
        <v>14</v>
      </c>
      <c r="J363" s="345" t="s">
        <v>202</v>
      </c>
    </row>
    <row r="364" spans="1:11" x14ac:dyDescent="0.25">
      <c r="B364" s="14"/>
      <c r="C364" s="14"/>
      <c r="D364" s="18"/>
      <c r="E364" s="18"/>
      <c r="F364" s="26"/>
      <c r="J364" s="15"/>
    </row>
    <row r="365" spans="1:11" ht="12.6" customHeight="1" x14ac:dyDescent="0.25">
      <c r="F365" s="26"/>
      <c r="J365" s="25"/>
    </row>
    <row r="366" spans="1:11" s="15" customFormat="1" x14ac:dyDescent="0.25">
      <c r="A366" s="7"/>
      <c r="B366" s="6">
        <v>45467</v>
      </c>
      <c r="C366" s="6">
        <v>45468</v>
      </c>
      <c r="D366" s="6">
        <v>45469</v>
      </c>
      <c r="E366" s="6">
        <v>45470</v>
      </c>
      <c r="F366" s="6">
        <v>45471</v>
      </c>
    </row>
    <row r="367" spans="1:11" ht="15.75" customHeight="1" x14ac:dyDescent="0.25">
      <c r="A367" s="5">
        <v>48</v>
      </c>
      <c r="B367" s="174" t="s">
        <v>9</v>
      </c>
      <c r="C367" s="175"/>
      <c r="D367" s="180" t="s">
        <v>8</v>
      </c>
      <c r="E367" s="157" t="s">
        <v>13</v>
      </c>
      <c r="F367" s="159" t="s">
        <v>12</v>
      </c>
    </row>
    <row r="368" spans="1:11" ht="32.1" customHeight="1" x14ac:dyDescent="0.25">
      <c r="A368" s="4" t="s">
        <v>0</v>
      </c>
      <c r="B368" s="176"/>
      <c r="C368" s="177"/>
      <c r="D368" s="181"/>
      <c r="E368" s="158"/>
      <c r="F368" s="160"/>
    </row>
    <row r="369" spans="1:10" ht="17.100000000000001" customHeight="1" x14ac:dyDescent="0.25">
      <c r="A369" s="24"/>
      <c r="B369" s="176"/>
      <c r="C369" s="177"/>
      <c r="D369" s="181"/>
      <c r="E369" s="158"/>
      <c r="F369" s="23" t="s">
        <v>11</v>
      </c>
    </row>
    <row r="370" spans="1:10" ht="17.100000000000001" customHeight="1" x14ac:dyDescent="0.25">
      <c r="A370" s="8"/>
      <c r="B370" s="178"/>
      <c r="C370" s="179"/>
      <c r="D370" s="182"/>
      <c r="E370" s="158"/>
      <c r="F370" s="23" t="s">
        <v>10</v>
      </c>
    </row>
    <row r="371" spans="1:10" ht="15.6" customHeight="1" x14ac:dyDescent="0.25">
      <c r="A371" s="5">
        <v>48</v>
      </c>
      <c r="B371" s="174" t="s">
        <v>9</v>
      </c>
      <c r="C371" s="175"/>
      <c r="D371" s="180" t="s">
        <v>8</v>
      </c>
      <c r="E371" s="183" t="s">
        <v>7</v>
      </c>
      <c r="F371" s="23" t="s">
        <v>6</v>
      </c>
    </row>
    <row r="372" spans="1:10" x14ac:dyDescent="0.25">
      <c r="A372" s="4" t="s">
        <v>5</v>
      </c>
      <c r="B372" s="176"/>
      <c r="C372" s="177"/>
      <c r="D372" s="181"/>
      <c r="E372" s="183"/>
      <c r="F372" s="22" t="s">
        <v>4</v>
      </c>
    </row>
    <row r="373" spans="1:10" ht="21.6" customHeight="1" x14ac:dyDescent="0.25">
      <c r="A373" s="21"/>
      <c r="B373" s="176"/>
      <c r="C373" s="177"/>
      <c r="D373" s="181"/>
      <c r="E373" s="183"/>
      <c r="F373" s="20" t="s">
        <v>3</v>
      </c>
    </row>
    <row r="374" spans="1:10" ht="23.45" customHeight="1" x14ac:dyDescent="0.25">
      <c r="A374" s="8"/>
      <c r="B374" s="178"/>
      <c r="C374" s="179"/>
      <c r="D374" s="182"/>
      <c r="E374" s="183"/>
      <c r="F374" s="19" t="s">
        <v>2</v>
      </c>
    </row>
    <row r="375" spans="1:10" x14ac:dyDescent="0.25">
      <c r="C375" s="18"/>
    </row>
    <row r="377" spans="1:10" s="15" customFormat="1" x14ac:dyDescent="0.25">
      <c r="A377" s="14"/>
      <c r="B377" s="6">
        <f>B366+7</f>
        <v>45474</v>
      </c>
      <c r="C377" s="6">
        <f>C366+7</f>
        <v>45475</v>
      </c>
      <c r="D377" s="6">
        <f>D366+7</f>
        <v>45476</v>
      </c>
      <c r="E377" s="6">
        <f>E366+7</f>
        <v>45477</v>
      </c>
      <c r="F377" s="6">
        <f>F366+7</f>
        <v>45478</v>
      </c>
      <c r="J377" s="17"/>
    </row>
    <row r="378" spans="1:10" ht="15.75" customHeight="1" x14ac:dyDescent="0.25">
      <c r="A378" s="13">
        <v>49</v>
      </c>
      <c r="B378" s="185" t="s">
        <v>1</v>
      </c>
      <c r="C378" s="185" t="s">
        <v>1</v>
      </c>
      <c r="D378" s="185" t="s">
        <v>1</v>
      </c>
      <c r="E378" s="185" t="s">
        <v>1</v>
      </c>
      <c r="F378" s="185" t="s">
        <v>1</v>
      </c>
      <c r="J378" s="17"/>
    </row>
    <row r="379" spans="1:10" x14ac:dyDescent="0.25">
      <c r="A379" s="13" t="s">
        <v>0</v>
      </c>
      <c r="B379" s="185"/>
      <c r="C379" s="185"/>
      <c r="D379" s="185"/>
      <c r="E379" s="185"/>
      <c r="F379" s="185"/>
      <c r="J379" s="17"/>
    </row>
    <row r="380" spans="1:10" x14ac:dyDescent="0.25">
      <c r="A380" s="12"/>
      <c r="B380" s="185"/>
      <c r="C380" s="185"/>
      <c r="D380" s="185"/>
      <c r="E380" s="185"/>
      <c r="F380" s="185"/>
      <c r="J380" s="17"/>
    </row>
    <row r="381" spans="1:10" x14ac:dyDescent="0.25">
      <c r="A381" s="11"/>
      <c r="B381" s="10"/>
      <c r="C381" s="9"/>
      <c r="D381" s="1"/>
      <c r="E381" s="9"/>
      <c r="F381" s="8"/>
      <c r="J381" s="16"/>
    </row>
    <row r="382" spans="1:10" s="15" customFormat="1" x14ac:dyDescent="0.25">
      <c r="A382" s="7"/>
      <c r="B382" s="6">
        <f>B377+7</f>
        <v>45481</v>
      </c>
      <c r="C382" s="6">
        <f>C377+7</f>
        <v>45482</v>
      </c>
      <c r="D382" s="6">
        <f>D377+7</f>
        <v>45483</v>
      </c>
      <c r="E382" s="6">
        <f>E377+7</f>
        <v>45484</v>
      </c>
      <c r="F382" s="6">
        <f>F377+7</f>
        <v>45485</v>
      </c>
      <c r="J382" s="16"/>
    </row>
    <row r="383" spans="1:10" ht="19.5" customHeight="1" x14ac:dyDescent="0.25">
      <c r="A383" s="13">
        <v>50</v>
      </c>
      <c r="B383" s="185" t="s">
        <v>1</v>
      </c>
      <c r="C383" s="185" t="s">
        <v>1</v>
      </c>
      <c r="D383" s="185" t="s">
        <v>1</v>
      </c>
      <c r="E383" s="185" t="s">
        <v>1</v>
      </c>
      <c r="F383" s="185" t="s">
        <v>1</v>
      </c>
    </row>
    <row r="384" spans="1:10" x14ac:dyDescent="0.25">
      <c r="A384" s="13" t="s">
        <v>0</v>
      </c>
      <c r="B384" s="185"/>
      <c r="C384" s="185"/>
      <c r="D384" s="185"/>
      <c r="E384" s="185"/>
      <c r="F384" s="185"/>
    </row>
    <row r="385" spans="1:6" x14ac:dyDescent="0.25">
      <c r="A385" s="12"/>
      <c r="B385" s="185"/>
      <c r="C385" s="185"/>
      <c r="D385" s="185"/>
      <c r="E385" s="185"/>
      <c r="F385" s="185"/>
    </row>
    <row r="386" spans="1:6" x14ac:dyDescent="0.25">
      <c r="B386" s="1"/>
      <c r="C386" s="1"/>
      <c r="D386" s="1"/>
      <c r="E386" s="1"/>
      <c r="F386" s="1"/>
    </row>
    <row r="387" spans="1:6" x14ac:dyDescent="0.25">
      <c r="B387" s="1"/>
      <c r="C387" s="1"/>
      <c r="D387" s="1"/>
      <c r="E387" s="1"/>
      <c r="F387" s="1"/>
    </row>
    <row r="388" spans="1:6" x14ac:dyDescent="0.25">
      <c r="A388" s="14"/>
      <c r="B388" s="6">
        <f>B377+7</f>
        <v>45481</v>
      </c>
      <c r="C388" s="6">
        <f>C377+7</f>
        <v>45482</v>
      </c>
      <c r="D388" s="6">
        <f>D377+7</f>
        <v>45483</v>
      </c>
      <c r="E388" s="6">
        <f>E377+7</f>
        <v>45484</v>
      </c>
      <c r="F388" s="6">
        <f>F377+7</f>
        <v>45485</v>
      </c>
    </row>
    <row r="389" spans="1:6" x14ac:dyDescent="0.25">
      <c r="A389" s="13">
        <v>51</v>
      </c>
      <c r="B389" s="185" t="s">
        <v>1</v>
      </c>
      <c r="C389" s="185" t="s">
        <v>1</v>
      </c>
      <c r="D389" s="185" t="s">
        <v>1</v>
      </c>
      <c r="E389" s="185" t="s">
        <v>1</v>
      </c>
      <c r="F389" s="185" t="s">
        <v>1</v>
      </c>
    </row>
    <row r="390" spans="1:6" x14ac:dyDescent="0.25">
      <c r="A390" s="13" t="s">
        <v>0</v>
      </c>
      <c r="B390" s="185"/>
      <c r="C390" s="185"/>
      <c r="D390" s="185"/>
      <c r="E390" s="185"/>
      <c r="F390" s="185"/>
    </row>
    <row r="391" spans="1:6" x14ac:dyDescent="0.25">
      <c r="A391" s="12"/>
      <c r="B391" s="185"/>
      <c r="C391" s="185"/>
      <c r="D391" s="185"/>
      <c r="E391" s="185"/>
      <c r="F391" s="185"/>
    </row>
    <row r="392" spans="1:6" x14ac:dyDescent="0.25">
      <c r="A392" s="11"/>
      <c r="B392" s="10"/>
      <c r="C392" s="9"/>
      <c r="D392" s="1"/>
      <c r="E392" s="9"/>
      <c r="F392" s="8"/>
    </row>
    <row r="393" spans="1:6" x14ac:dyDescent="0.25">
      <c r="A393" s="7"/>
      <c r="B393" s="6">
        <f>B388+7</f>
        <v>45488</v>
      </c>
      <c r="C393" s="6">
        <f>C388+7</f>
        <v>45489</v>
      </c>
      <c r="D393" s="6">
        <f>D388+7</f>
        <v>45490</v>
      </c>
      <c r="E393" s="6">
        <f>E388+7</f>
        <v>45491</v>
      </c>
      <c r="F393" s="6">
        <f>F388+7</f>
        <v>45492</v>
      </c>
    </row>
    <row r="394" spans="1:6" x14ac:dyDescent="0.25">
      <c r="A394" s="5">
        <v>51</v>
      </c>
      <c r="B394" s="185" t="s">
        <v>1</v>
      </c>
      <c r="C394" s="185" t="s">
        <v>1</v>
      </c>
      <c r="D394" s="185" t="s">
        <v>1</v>
      </c>
      <c r="E394" s="185" t="s">
        <v>1</v>
      </c>
      <c r="F394" s="185" t="s">
        <v>1</v>
      </c>
    </row>
    <row r="395" spans="1:6" x14ac:dyDescent="0.25">
      <c r="A395" s="4" t="s">
        <v>0</v>
      </c>
      <c r="B395" s="185"/>
      <c r="C395" s="185"/>
      <c r="D395" s="185"/>
      <c r="E395" s="185"/>
      <c r="F395" s="185"/>
    </row>
    <row r="396" spans="1:6" x14ac:dyDescent="0.25">
      <c r="A396" s="3"/>
      <c r="B396" s="185"/>
      <c r="C396" s="185"/>
      <c r="D396" s="185"/>
      <c r="E396" s="185"/>
      <c r="F396" s="185"/>
    </row>
    <row r="397" spans="1:6" x14ac:dyDescent="0.25">
      <c r="B397" s="1"/>
      <c r="C397" s="1"/>
      <c r="D397" s="1"/>
      <c r="E397" s="1"/>
      <c r="F397" s="1"/>
    </row>
    <row r="398" spans="1:6" x14ac:dyDescent="0.25">
      <c r="B398" s="1"/>
      <c r="C398" s="1"/>
      <c r="D398" s="1"/>
      <c r="E398" s="1"/>
      <c r="F398" s="1"/>
    </row>
    <row r="399" spans="1:6" x14ac:dyDescent="0.25">
      <c r="B399" s="1"/>
      <c r="C399" s="1"/>
      <c r="D399" s="1"/>
      <c r="E399" s="1"/>
      <c r="F399" s="1"/>
    </row>
    <row r="400" spans="1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</sheetData>
  <mergeCells count="217">
    <mergeCell ref="B59:E61"/>
    <mergeCell ref="F59:F61"/>
    <mergeCell ref="B49:E51"/>
    <mergeCell ref="F49:F51"/>
    <mergeCell ref="J49:J54"/>
    <mergeCell ref="B52:E53"/>
    <mergeCell ref="F52:F54"/>
    <mergeCell ref="B54:E54"/>
    <mergeCell ref="E26:E29"/>
    <mergeCell ref="F26:F29"/>
    <mergeCell ref="B34:F36"/>
    <mergeCell ref="F43:F45"/>
    <mergeCell ref="C44:D44"/>
    <mergeCell ref="B45:E45"/>
    <mergeCell ref="J294:J299"/>
    <mergeCell ref="J240:J257"/>
    <mergeCell ref="F62:F64"/>
    <mergeCell ref="B68:E70"/>
    <mergeCell ref="F68:F70"/>
    <mergeCell ref="B71:E73"/>
    <mergeCell ref="J112:J118"/>
    <mergeCell ref="B113:E115"/>
    <mergeCell ref="F113:F115"/>
    <mergeCell ref="B116:E118"/>
    <mergeCell ref="F116:F118"/>
    <mergeCell ref="B85:E87"/>
    <mergeCell ref="F85:F87"/>
    <mergeCell ref="B88:E90"/>
    <mergeCell ref="F88:F90"/>
    <mergeCell ref="J93:J99"/>
    <mergeCell ref="J84:J90"/>
    <mergeCell ref="J317:J323"/>
    <mergeCell ref="J338:J344"/>
    <mergeCell ref="J68:J73"/>
    <mergeCell ref="B11:B14"/>
    <mergeCell ref="C11:C14"/>
    <mergeCell ref="D11:D14"/>
    <mergeCell ref="E11:E14"/>
    <mergeCell ref="F11:F14"/>
    <mergeCell ref="F71:F73"/>
    <mergeCell ref="B77:C79"/>
    <mergeCell ref="D77:D81"/>
    <mergeCell ref="E77:F79"/>
    <mergeCell ref="B80:C81"/>
    <mergeCell ref="E80:F81"/>
    <mergeCell ref="B94:E96"/>
    <mergeCell ref="F94:F96"/>
    <mergeCell ref="B97:E99"/>
    <mergeCell ref="F97:F98"/>
    <mergeCell ref="B62:E64"/>
    <mergeCell ref="B15:B18"/>
    <mergeCell ref="C15:C18"/>
    <mergeCell ref="D15:D17"/>
    <mergeCell ref="L10:M10"/>
    <mergeCell ref="L11:M11"/>
    <mergeCell ref="L12:M12"/>
    <mergeCell ref="L13:M13"/>
    <mergeCell ref="D22:D25"/>
    <mergeCell ref="F22:F24"/>
    <mergeCell ref="B40:E40"/>
    <mergeCell ref="F40:F42"/>
    <mergeCell ref="B41:E41"/>
    <mergeCell ref="C42:D42"/>
    <mergeCell ref="B26:B29"/>
    <mergeCell ref="C26:C29"/>
    <mergeCell ref="D26:D29"/>
    <mergeCell ref="E22:E25"/>
    <mergeCell ref="L17:M17"/>
    <mergeCell ref="L15:M15"/>
    <mergeCell ref="E15:E18"/>
    <mergeCell ref="F16:F18"/>
    <mergeCell ref="B22:B25"/>
    <mergeCell ref="C22:C25"/>
    <mergeCell ref="L14:M14"/>
    <mergeCell ref="B1:F1"/>
    <mergeCell ref="O4:P4"/>
    <mergeCell ref="B5:B8"/>
    <mergeCell ref="C5:C8"/>
    <mergeCell ref="D5:D8"/>
    <mergeCell ref="E5:E8"/>
    <mergeCell ref="F5:F8"/>
    <mergeCell ref="O5:P5"/>
    <mergeCell ref="O6:P6"/>
    <mergeCell ref="O7:P7"/>
    <mergeCell ref="O8:P8"/>
    <mergeCell ref="B142:E144"/>
    <mergeCell ref="F142:F144"/>
    <mergeCell ref="B145:E147"/>
    <mergeCell ref="F145:F147"/>
    <mergeCell ref="B100:E100"/>
    <mergeCell ref="J103:J109"/>
    <mergeCell ref="B104:E106"/>
    <mergeCell ref="F104:F106"/>
    <mergeCell ref="B107:E109"/>
    <mergeCell ref="F107:F109"/>
    <mergeCell ref="B122:E124"/>
    <mergeCell ref="F122:F124"/>
    <mergeCell ref="J122:J128"/>
    <mergeCell ref="B125:E127"/>
    <mergeCell ref="F125:F127"/>
    <mergeCell ref="J132:J148"/>
    <mergeCell ref="B133:E135"/>
    <mergeCell ref="F133:F135"/>
    <mergeCell ref="B136:E138"/>
    <mergeCell ref="F136:F138"/>
    <mergeCell ref="B208:E208"/>
    <mergeCell ref="B151:F153"/>
    <mergeCell ref="B156:B159"/>
    <mergeCell ref="C156:F159"/>
    <mergeCell ref="B162:F164"/>
    <mergeCell ref="B165:F167"/>
    <mergeCell ref="C172:C175"/>
    <mergeCell ref="D183:D190"/>
    <mergeCell ref="B187:C190"/>
    <mergeCell ref="E187:E190"/>
    <mergeCell ref="F187:F190"/>
    <mergeCell ref="B193:E195"/>
    <mergeCell ref="D172:D178"/>
    <mergeCell ref="E172:E175"/>
    <mergeCell ref="F172:F175"/>
    <mergeCell ref="B176:B178"/>
    <mergeCell ref="C176:C178"/>
    <mergeCell ref="E176:E178"/>
    <mergeCell ref="F176:F178"/>
    <mergeCell ref="B172:B175"/>
    <mergeCell ref="F202:F204"/>
    <mergeCell ref="B205:E207"/>
    <mergeCell ref="F205:F207"/>
    <mergeCell ref="J202:J207"/>
    <mergeCell ref="F193:F195"/>
    <mergeCell ref="B196:E198"/>
    <mergeCell ref="F196:F198"/>
    <mergeCell ref="B202:E204"/>
    <mergeCell ref="B179:F179"/>
    <mergeCell ref="B183:C186"/>
    <mergeCell ref="E183:E186"/>
    <mergeCell ref="F183:F186"/>
    <mergeCell ref="J221:J228"/>
    <mergeCell ref="B222:F224"/>
    <mergeCell ref="B225:F227"/>
    <mergeCell ref="B212:F214"/>
    <mergeCell ref="B215:F217"/>
    <mergeCell ref="B272:B274"/>
    <mergeCell ref="C272:F274"/>
    <mergeCell ref="B241:F243"/>
    <mergeCell ref="B244:F246"/>
    <mergeCell ref="J230:J237"/>
    <mergeCell ref="B231:F233"/>
    <mergeCell ref="B234:F236"/>
    <mergeCell ref="B278:C279"/>
    <mergeCell ref="D278:D281"/>
    <mergeCell ref="E278:F279"/>
    <mergeCell ref="B267:E269"/>
    <mergeCell ref="B280:C281"/>
    <mergeCell ref="E280:F281"/>
    <mergeCell ref="B251:F253"/>
    <mergeCell ref="B254:F256"/>
    <mergeCell ref="B261:F263"/>
    <mergeCell ref="F267:F269"/>
    <mergeCell ref="J325:J331"/>
    <mergeCell ref="B326:F328"/>
    <mergeCell ref="B329:F331"/>
    <mergeCell ref="B335:B336"/>
    <mergeCell ref="C335:F336"/>
    <mergeCell ref="B282:E282"/>
    <mergeCell ref="B285:F287"/>
    <mergeCell ref="B288:E290"/>
    <mergeCell ref="F289:F290"/>
    <mergeCell ref="B294:F296"/>
    <mergeCell ref="B297:F299"/>
    <mergeCell ref="D300:H300"/>
    <mergeCell ref="J308:J314"/>
    <mergeCell ref="B309:B311"/>
    <mergeCell ref="C309:H311"/>
    <mergeCell ref="B312:B314"/>
    <mergeCell ref="C312:F314"/>
    <mergeCell ref="B303:B305"/>
    <mergeCell ref="C303:E305"/>
    <mergeCell ref="F303:F305"/>
    <mergeCell ref="B318:F320"/>
    <mergeCell ref="B321:F323"/>
    <mergeCell ref="F383:F385"/>
    <mergeCell ref="B389:B391"/>
    <mergeCell ref="C389:C391"/>
    <mergeCell ref="D389:D391"/>
    <mergeCell ref="E389:E391"/>
    <mergeCell ref="F389:F391"/>
    <mergeCell ref="F351:F353"/>
    <mergeCell ref="B394:B396"/>
    <mergeCell ref="C394:C396"/>
    <mergeCell ref="D394:D396"/>
    <mergeCell ref="E394:E396"/>
    <mergeCell ref="F394:F396"/>
    <mergeCell ref="B383:B385"/>
    <mergeCell ref="C383:C385"/>
    <mergeCell ref="D383:D385"/>
    <mergeCell ref="E383:E385"/>
    <mergeCell ref="B378:B380"/>
    <mergeCell ref="C378:C380"/>
    <mergeCell ref="D378:D380"/>
    <mergeCell ref="E378:E380"/>
    <mergeCell ref="B360:F362"/>
    <mergeCell ref="B363:E363"/>
    <mergeCell ref="D367:D370"/>
    <mergeCell ref="F378:F380"/>
    <mergeCell ref="E367:E370"/>
    <mergeCell ref="F367:F368"/>
    <mergeCell ref="B339:F341"/>
    <mergeCell ref="B342:F344"/>
    <mergeCell ref="B348:F350"/>
    <mergeCell ref="B357:F359"/>
    <mergeCell ref="B371:C374"/>
    <mergeCell ref="D371:D374"/>
    <mergeCell ref="E371:E374"/>
    <mergeCell ref="B367:C370"/>
    <mergeCell ref="B351:E353"/>
    <mergeCell ref="J348:J362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Timetable</vt:lpstr>
      <vt:lpstr>Timetable!Print_Area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Ahmed</dc:creator>
  <cp:lastModifiedBy>Sarah Ahmed</cp:lastModifiedBy>
  <cp:lastPrinted>2024-04-17T10:01:00Z</cp:lastPrinted>
  <dcterms:created xsi:type="dcterms:W3CDTF">2024-03-05T16:04:13Z</dcterms:created>
  <dcterms:modified xsi:type="dcterms:W3CDTF">2024-04-17T10:02:13Z</dcterms:modified>
</cp:coreProperties>
</file>